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23DC8816-10F0-4D5D-A321-5CBA3333871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558" i="1" l="1"/>
  <c r="I558" i="1"/>
  <c r="H558" i="1"/>
  <c r="G495" i="1"/>
  <c r="I495" i="1" s="1"/>
  <c r="H495" i="1"/>
  <c r="G494" i="1"/>
  <c r="I494" i="1" s="1"/>
  <c r="H494" i="1"/>
  <c r="G257" i="1"/>
  <c r="I257" i="1" s="1"/>
  <c r="H257" i="1"/>
  <c r="G256" i="1"/>
  <c r="I256" i="1" s="1"/>
  <c r="H256" i="1"/>
  <c r="G255" i="1"/>
  <c r="I255" i="1" s="1"/>
  <c r="H255" i="1"/>
  <c r="G254" i="1"/>
  <c r="I254" i="1" s="1"/>
  <c r="H254" i="1"/>
  <c r="G493" i="1"/>
  <c r="I493" i="1" s="1"/>
  <c r="H493" i="1"/>
  <c r="G253" i="1"/>
  <c r="I253" i="1" s="1"/>
  <c r="H253" i="1"/>
  <c r="G492" i="1"/>
  <c r="I492" i="1" s="1"/>
  <c r="H492" i="1"/>
  <c r="G491" i="1"/>
  <c r="I491" i="1" s="1"/>
  <c r="H491" i="1"/>
  <c r="G490" i="1"/>
  <c r="I490" i="1" s="1"/>
  <c r="H490" i="1"/>
  <c r="G489" i="1"/>
  <c r="I489" i="1" s="1"/>
  <c r="H489" i="1"/>
  <c r="G488" i="1"/>
  <c r="I488" i="1" s="1"/>
  <c r="H488" i="1"/>
  <c r="G487" i="1"/>
  <c r="I487" i="1" s="1"/>
  <c r="H487" i="1"/>
  <c r="G470" i="1"/>
  <c r="I470" i="1" s="1"/>
  <c r="H470" i="1"/>
  <c r="G469" i="1"/>
  <c r="I469" i="1" s="1"/>
  <c r="H469" i="1"/>
  <c r="G486" i="1"/>
  <c r="I486" i="1" s="1"/>
  <c r="H486" i="1"/>
  <c r="G485" i="1"/>
  <c r="I485" i="1" s="1"/>
  <c r="H485" i="1"/>
  <c r="G484" i="1"/>
  <c r="I484" i="1" s="1"/>
  <c r="H484" i="1"/>
  <c r="G483" i="1"/>
  <c r="I483" i="1" s="1"/>
  <c r="H483" i="1"/>
  <c r="G154" i="1"/>
  <c r="I154" i="1" s="1"/>
  <c r="H154" i="1"/>
  <c r="G482" i="1"/>
  <c r="I482" i="1" s="1"/>
  <c r="H482" i="1"/>
  <c r="G481" i="1"/>
  <c r="I481" i="1" s="1"/>
  <c r="H481" i="1"/>
  <c r="G319" i="1"/>
  <c r="I319" i="1" s="1"/>
  <c r="H319" i="1"/>
  <c r="G318" i="1"/>
  <c r="I318" i="1" s="1"/>
  <c r="H318" i="1"/>
  <c r="G480" i="1"/>
  <c r="I480" i="1" s="1"/>
  <c r="H480" i="1"/>
  <c r="G479" i="1"/>
  <c r="I479" i="1" s="1"/>
  <c r="H479" i="1"/>
  <c r="G478" i="1"/>
  <c r="I478" i="1" s="1"/>
  <c r="H478" i="1"/>
  <c r="G477" i="1"/>
  <c r="I477" i="1" s="1"/>
  <c r="H477" i="1"/>
  <c r="G476" i="1"/>
  <c r="I476" i="1" s="1"/>
  <c r="H476" i="1"/>
  <c r="G475" i="1"/>
  <c r="I475" i="1" s="1"/>
  <c r="H475" i="1"/>
  <c r="G474" i="1"/>
  <c r="I474" i="1" s="1"/>
  <c r="H474" i="1"/>
  <c r="G473" i="1"/>
  <c r="I473" i="1" s="1"/>
  <c r="H473" i="1"/>
  <c r="G472" i="1"/>
  <c r="I472" i="1" s="1"/>
  <c r="H472" i="1"/>
  <c r="G317" i="1"/>
  <c r="I317" i="1" s="1"/>
  <c r="H317" i="1"/>
  <c r="G471" i="1"/>
  <c r="I471" i="1" s="1"/>
  <c r="H471" i="1"/>
  <c r="G468" i="1"/>
  <c r="I468" i="1" s="1"/>
  <c r="H468" i="1"/>
  <c r="G316" i="1"/>
  <c r="I316" i="1" s="1"/>
  <c r="H316" i="1"/>
  <c r="H324" i="1"/>
  <c r="G324" i="1"/>
  <c r="I324" i="1" s="1"/>
  <c r="G227" i="1"/>
  <c r="I227" i="1" s="1"/>
  <c r="H227" i="1"/>
  <c r="G224" i="1"/>
  <c r="I224" i="1" s="1"/>
  <c r="H224" i="1"/>
  <c r="G467" i="1"/>
  <c r="I467" i="1" s="1"/>
  <c r="H467" i="1"/>
  <c r="G364" i="1"/>
  <c r="I364" i="1" s="1"/>
  <c r="H364" i="1"/>
  <c r="G462" i="1"/>
  <c r="I462" i="1" s="1"/>
  <c r="H462" i="1"/>
  <c r="G32" i="1"/>
  <c r="I32" i="1" s="1"/>
  <c r="H32" i="1"/>
  <c r="G248" i="1"/>
  <c r="I248" i="1" s="1"/>
  <c r="H248" i="1"/>
  <c r="G315" i="1"/>
  <c r="I315" i="1" s="1"/>
  <c r="H315" i="1"/>
  <c r="G234" i="1"/>
  <c r="I234" i="1" s="1"/>
  <c r="H234" i="1"/>
  <c r="G220" i="1"/>
  <c r="I220" i="1" s="1"/>
  <c r="H220" i="1"/>
  <c r="G205" i="1"/>
  <c r="I205" i="1" s="1"/>
  <c r="H205" i="1"/>
  <c r="G381" i="1"/>
  <c r="I381" i="1" s="1"/>
  <c r="H381" i="1"/>
  <c r="G365" i="1"/>
  <c r="I365" i="1" s="1"/>
  <c r="H365" i="1"/>
  <c r="G175" i="1"/>
  <c r="I175" i="1" s="1"/>
  <c r="H175" i="1"/>
  <c r="G174" i="1"/>
  <c r="I174" i="1" s="1"/>
  <c r="H174" i="1"/>
  <c r="G173" i="1"/>
  <c r="I173" i="1" s="1"/>
  <c r="H173" i="1"/>
  <c r="G297" i="1"/>
  <c r="I297" i="1" s="1"/>
  <c r="I512" i="1"/>
  <c r="I52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5" i="1"/>
  <c r="H36" i="1"/>
  <c r="H37" i="1"/>
  <c r="H38" i="1"/>
  <c r="H39" i="1"/>
  <c r="H40" i="1"/>
  <c r="H41" i="1"/>
  <c r="H42" i="1"/>
  <c r="H43" i="1"/>
  <c r="H44" i="1"/>
  <c r="H45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7" i="1"/>
  <c r="H158" i="1"/>
  <c r="H159" i="1"/>
  <c r="H160" i="1"/>
  <c r="H161" i="1"/>
  <c r="H162" i="1"/>
  <c r="H163" i="1"/>
  <c r="H164" i="1"/>
  <c r="H167" i="1"/>
  <c r="H168" i="1"/>
  <c r="H169" i="1"/>
  <c r="H170" i="1"/>
  <c r="H171" i="1"/>
  <c r="H172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201" i="1"/>
  <c r="H202" i="1"/>
  <c r="H203" i="1"/>
  <c r="H204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1" i="1"/>
  <c r="H222" i="1"/>
  <c r="H223" i="1"/>
  <c r="H225" i="1"/>
  <c r="H226" i="1"/>
  <c r="H228" i="1"/>
  <c r="H229" i="1"/>
  <c r="H230" i="1"/>
  <c r="H231" i="1"/>
  <c r="H232" i="1"/>
  <c r="H233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9" i="1"/>
  <c r="H250" i="1"/>
  <c r="H251" i="1"/>
  <c r="H252" i="1"/>
  <c r="H261" i="1"/>
  <c r="H262" i="1"/>
  <c r="H263" i="1"/>
  <c r="H264" i="1"/>
  <c r="H265" i="1"/>
  <c r="H266" i="1"/>
  <c r="H267" i="1"/>
  <c r="H268" i="1"/>
  <c r="H269" i="1"/>
  <c r="H270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23" i="1"/>
  <c r="H325" i="1"/>
  <c r="H326" i="1"/>
  <c r="H327" i="1"/>
  <c r="H328" i="1"/>
  <c r="H329" i="1"/>
  <c r="H330" i="1"/>
  <c r="H331" i="1"/>
  <c r="H332" i="1"/>
  <c r="H333" i="1"/>
  <c r="H336" i="1"/>
  <c r="H337" i="1"/>
  <c r="H338" i="1"/>
  <c r="H339" i="1"/>
  <c r="H340" i="1"/>
  <c r="H341" i="1"/>
  <c r="H342" i="1"/>
  <c r="H343" i="1"/>
  <c r="H344" i="1"/>
  <c r="H345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3" i="1"/>
  <c r="H464" i="1"/>
  <c r="H465" i="1"/>
  <c r="H466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62" i="1"/>
  <c r="H563" i="1"/>
  <c r="H564" i="1"/>
  <c r="H565" i="1"/>
  <c r="H566" i="1"/>
  <c r="H567" i="1"/>
  <c r="H568" i="1"/>
  <c r="H8" i="1"/>
  <c r="G197" i="1"/>
  <c r="I197" i="1" s="1"/>
  <c r="G196" i="1"/>
  <c r="I196" i="1" s="1"/>
  <c r="G466" i="1"/>
  <c r="I466" i="1" s="1"/>
  <c r="G465" i="1"/>
  <c r="I465" i="1" s="1"/>
  <c r="G464" i="1"/>
  <c r="I464" i="1" s="1"/>
  <c r="G463" i="1"/>
  <c r="I463" i="1" s="1"/>
  <c r="G461" i="1"/>
  <c r="I461" i="1" s="1"/>
  <c r="G499" i="1"/>
  <c r="I499" i="1" s="1"/>
  <c r="G500" i="1"/>
  <c r="I500" i="1" s="1"/>
  <c r="G501" i="1"/>
  <c r="I501" i="1" s="1"/>
  <c r="G502" i="1"/>
  <c r="I502" i="1" s="1"/>
  <c r="G503" i="1"/>
  <c r="I503" i="1" s="1"/>
  <c r="G504" i="1"/>
  <c r="I504" i="1" s="1"/>
  <c r="G460" i="1" l="1"/>
  <c r="I460" i="1" s="1"/>
  <c r="G459" i="1"/>
  <c r="I459" i="1" s="1"/>
  <c r="G458" i="1"/>
  <c r="I458" i="1" s="1"/>
  <c r="G457" i="1"/>
  <c r="I457" i="1" s="1"/>
  <c r="G456" i="1"/>
  <c r="I456" i="1" s="1"/>
  <c r="G455" i="1"/>
  <c r="I455" i="1" s="1"/>
  <c r="G454" i="1"/>
  <c r="I454" i="1" s="1"/>
  <c r="G453" i="1"/>
  <c r="I453" i="1" s="1"/>
  <c r="G451" i="1" l="1"/>
  <c r="I451" i="1" s="1"/>
  <c r="G452" i="1"/>
  <c r="I452" i="1" s="1"/>
  <c r="G450" i="1"/>
  <c r="I450" i="1" s="1"/>
  <c r="G449" i="1"/>
  <c r="I449" i="1" s="1"/>
  <c r="G448" i="1"/>
  <c r="I448" i="1" s="1"/>
  <c r="G447" i="1"/>
  <c r="I447" i="1" s="1"/>
  <c r="G446" i="1"/>
  <c r="I446" i="1" s="1"/>
  <c r="G445" i="1" l="1"/>
  <c r="I445" i="1" s="1"/>
  <c r="G204" i="1"/>
  <c r="I204" i="1" s="1"/>
  <c r="G444" i="1"/>
  <c r="I444" i="1" s="1"/>
  <c r="G443" i="1"/>
  <c r="I443" i="1" s="1"/>
  <c r="G442" i="1" l="1"/>
  <c r="I442" i="1" s="1"/>
  <c r="G441" i="1"/>
  <c r="I441" i="1" s="1"/>
  <c r="G440" i="1"/>
  <c r="I440" i="1" s="1"/>
  <c r="G439" i="1"/>
  <c r="I439" i="1" s="1"/>
  <c r="G568" i="1" l="1"/>
  <c r="I568" i="1" s="1"/>
  <c r="G206" i="1"/>
  <c r="I206" i="1" s="1"/>
  <c r="G438" i="1" l="1"/>
  <c r="I438" i="1" s="1"/>
  <c r="G553" i="1" l="1"/>
  <c r="I553" i="1" s="1"/>
  <c r="G554" i="1"/>
  <c r="I554" i="1" s="1"/>
  <c r="G567" i="1"/>
  <c r="I567" i="1" s="1"/>
  <c r="G431" i="1"/>
  <c r="I431" i="1" s="1"/>
  <c r="G432" i="1"/>
  <c r="I432" i="1" s="1"/>
  <c r="G433" i="1"/>
  <c r="I433" i="1" s="1"/>
  <c r="G434" i="1"/>
  <c r="I434" i="1" s="1"/>
  <c r="G435" i="1"/>
  <c r="I435" i="1" s="1"/>
  <c r="G436" i="1"/>
  <c r="I436" i="1" s="1"/>
  <c r="G437" i="1"/>
  <c r="I437" i="1" s="1"/>
  <c r="G430" i="1"/>
  <c r="I430" i="1" s="1"/>
  <c r="G394" i="1"/>
  <c r="I394" i="1" s="1"/>
  <c r="G562" i="1" l="1"/>
  <c r="I562" i="1" s="1"/>
  <c r="G363" i="1"/>
  <c r="I363" i="1" s="1"/>
  <c r="G289" i="1"/>
  <c r="I289" i="1" s="1"/>
  <c r="G382" i="1"/>
  <c r="I382" i="1" s="1"/>
  <c r="G352" i="1"/>
  <c r="I352" i="1" s="1"/>
  <c r="G419" i="1"/>
  <c r="I419" i="1" s="1"/>
  <c r="G420" i="1"/>
  <c r="I420" i="1" s="1"/>
  <c r="G421" i="1"/>
  <c r="I421" i="1" s="1"/>
  <c r="G422" i="1"/>
  <c r="I422" i="1" s="1"/>
  <c r="G423" i="1"/>
  <c r="I423" i="1" s="1"/>
  <c r="G424" i="1"/>
  <c r="I424" i="1" s="1"/>
  <c r="G425" i="1"/>
  <c r="I425" i="1" s="1"/>
  <c r="G426" i="1"/>
  <c r="I426" i="1" s="1"/>
  <c r="G427" i="1"/>
  <c r="I427" i="1" s="1"/>
  <c r="G428" i="1"/>
  <c r="I428" i="1" s="1"/>
  <c r="G429" i="1"/>
  <c r="I429" i="1" s="1"/>
  <c r="G410" i="1"/>
  <c r="I410" i="1" s="1"/>
  <c r="G411" i="1"/>
  <c r="I411" i="1" s="1"/>
  <c r="G412" i="1"/>
  <c r="I412" i="1" s="1"/>
  <c r="G413" i="1"/>
  <c r="I413" i="1" s="1"/>
  <c r="G414" i="1"/>
  <c r="I414" i="1" s="1"/>
  <c r="G415" i="1"/>
  <c r="I415" i="1" s="1"/>
  <c r="G416" i="1"/>
  <c r="I416" i="1" s="1"/>
  <c r="G417" i="1"/>
  <c r="I417" i="1" s="1"/>
  <c r="G418" i="1"/>
  <c r="I418" i="1" s="1"/>
  <c r="G349" i="1"/>
  <c r="I349" i="1" s="1"/>
  <c r="G348" i="1"/>
  <c r="I348" i="1" s="1"/>
  <c r="G360" i="1"/>
  <c r="I360" i="1" s="1"/>
  <c r="G361" i="1"/>
  <c r="I361" i="1" s="1"/>
  <c r="G362" i="1"/>
  <c r="I362" i="1" s="1"/>
  <c r="G359" i="1"/>
  <c r="I359" i="1" s="1"/>
  <c r="G270" i="1"/>
  <c r="I270" i="1" s="1"/>
  <c r="G333" i="1"/>
  <c r="I333" i="1" s="1"/>
  <c r="G344" i="1"/>
  <c r="I344" i="1" s="1"/>
  <c r="G343" i="1"/>
  <c r="I343" i="1" s="1"/>
  <c r="G379" i="1"/>
  <c r="I379" i="1" s="1"/>
  <c r="G380" i="1"/>
  <c r="I380" i="1" s="1"/>
  <c r="G378" i="1"/>
  <c r="I378" i="1" s="1"/>
  <c r="G566" i="1"/>
  <c r="I566" i="1" s="1"/>
  <c r="G565" i="1"/>
  <c r="I565" i="1" s="1"/>
  <c r="G564" i="1"/>
  <c r="I564" i="1" s="1"/>
  <c r="G563" i="1"/>
  <c r="I563" i="1" s="1"/>
  <c r="G325" i="1"/>
  <c r="I325" i="1" s="1"/>
  <c r="G323" i="1"/>
  <c r="I323" i="1" s="1"/>
  <c r="G252" i="1"/>
  <c r="I252" i="1" s="1"/>
  <c r="G250" i="1"/>
  <c r="I250" i="1" s="1"/>
  <c r="G383" i="1"/>
  <c r="I383" i="1" s="1"/>
  <c r="G202" i="1"/>
  <c r="I202" i="1" s="1"/>
  <c r="G203" i="1"/>
  <c r="I203" i="1" s="1"/>
  <c r="G201" i="1"/>
  <c r="I201" i="1" s="1"/>
  <c r="G395" i="1"/>
  <c r="I395" i="1" s="1"/>
  <c r="G396" i="1"/>
  <c r="I396" i="1" s="1"/>
  <c r="G556" i="1"/>
  <c r="I556" i="1" s="1"/>
  <c r="G350" i="1"/>
  <c r="I350" i="1" s="1"/>
  <c r="G351" i="1"/>
  <c r="I351" i="1" s="1"/>
  <c r="G353" i="1"/>
  <c r="I353" i="1" s="1"/>
  <c r="G354" i="1"/>
  <c r="I354" i="1" s="1"/>
  <c r="G355" i="1"/>
  <c r="I355" i="1" s="1"/>
  <c r="G356" i="1"/>
  <c r="I356" i="1" s="1"/>
  <c r="G357" i="1"/>
  <c r="I357" i="1" s="1"/>
  <c r="G358" i="1"/>
  <c r="I358" i="1" s="1"/>
  <c r="G366" i="1"/>
  <c r="I366" i="1" s="1"/>
  <c r="G367" i="1"/>
  <c r="I367" i="1" s="1"/>
  <c r="G368" i="1"/>
  <c r="I368" i="1" s="1"/>
  <c r="G369" i="1"/>
  <c r="I369" i="1" s="1"/>
  <c r="G370" i="1"/>
  <c r="I370" i="1" s="1"/>
  <c r="G371" i="1"/>
  <c r="I371" i="1" s="1"/>
  <c r="G372" i="1"/>
  <c r="I372" i="1" s="1"/>
  <c r="G373" i="1"/>
  <c r="I373" i="1" s="1"/>
  <c r="G374" i="1"/>
  <c r="I374" i="1" s="1"/>
  <c r="G375" i="1"/>
  <c r="I375" i="1" s="1"/>
  <c r="G376" i="1"/>
  <c r="I376" i="1" s="1"/>
  <c r="G377" i="1"/>
  <c r="I377" i="1" s="1"/>
  <c r="G400" i="1"/>
  <c r="I400" i="1" s="1"/>
  <c r="G167" i="1"/>
  <c r="I167" i="1" s="1"/>
  <c r="G153" i="1"/>
  <c r="I153" i="1" s="1"/>
  <c r="G152" i="1"/>
  <c r="I152" i="1" s="1"/>
  <c r="G60" i="1"/>
  <c r="I60" i="1" s="1"/>
  <c r="G59" i="1"/>
  <c r="I59" i="1" s="1"/>
  <c r="G43" i="1"/>
  <c r="I43" i="1" s="1"/>
  <c r="G92" i="1" l="1"/>
  <c r="I92" i="1" s="1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3" i="2"/>
  <c r="G8" i="1"/>
  <c r="I8" i="1" s="1"/>
  <c r="G557" i="1"/>
  <c r="I557" i="1" s="1"/>
  <c r="G555" i="1"/>
  <c r="I555" i="1" s="1"/>
  <c r="G406" i="1"/>
  <c r="I406" i="1" s="1"/>
  <c r="G402" i="1"/>
  <c r="I402" i="1" s="1"/>
  <c r="G389" i="1"/>
  <c r="I389" i="1" s="1"/>
  <c r="G291" i="1"/>
  <c r="I291" i="1" s="1"/>
  <c r="G292" i="1"/>
  <c r="I292" i="1" s="1"/>
  <c r="G164" i="1" l="1"/>
  <c r="I164" i="1" s="1"/>
  <c r="G168" i="1"/>
  <c r="I168" i="1" s="1"/>
  <c r="G249" i="1"/>
  <c r="I249" i="1" s="1"/>
  <c r="G247" i="1"/>
  <c r="I247" i="1" s="1"/>
  <c r="G246" i="1"/>
  <c r="I246" i="1" s="1"/>
  <c r="G245" i="1"/>
  <c r="I245" i="1" s="1"/>
  <c r="G244" i="1"/>
  <c r="I244" i="1" s="1"/>
  <c r="G243" i="1"/>
  <c r="I243" i="1" s="1"/>
  <c r="G240" i="1"/>
  <c r="I240" i="1" s="1"/>
  <c r="G236" i="1"/>
  <c r="I236" i="1" s="1"/>
  <c r="G230" i="1"/>
  <c r="I230" i="1" s="1"/>
  <c r="G251" i="1"/>
  <c r="I251" i="1" s="1"/>
  <c r="G136" i="1" l="1"/>
  <c r="I136" i="1" s="1"/>
  <c r="G135" i="1"/>
  <c r="I135" i="1" s="1"/>
  <c r="G62" i="1"/>
  <c r="I62" i="1" s="1"/>
  <c r="G45" i="1"/>
  <c r="I45" i="1" s="1"/>
  <c r="G44" i="1"/>
  <c r="I44" i="1" s="1"/>
  <c r="G42" i="1"/>
  <c r="I42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61" i="1"/>
  <c r="I61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3" i="1"/>
  <c r="I93" i="1" s="1"/>
  <c r="G94" i="1"/>
  <c r="I94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9" i="1"/>
  <c r="I169" i="1" s="1"/>
  <c r="G170" i="1"/>
  <c r="I170" i="1" s="1"/>
  <c r="G171" i="1"/>
  <c r="I171" i="1" s="1"/>
  <c r="G172" i="1"/>
  <c r="I172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I194" i="1" s="1"/>
  <c r="G195" i="1"/>
  <c r="I195" i="1" s="1"/>
  <c r="G207" i="1"/>
  <c r="I207" i="1" s="1"/>
  <c r="G208" i="1"/>
  <c r="I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1" i="1"/>
  <c r="I221" i="1" s="1"/>
  <c r="G222" i="1"/>
  <c r="I222" i="1" s="1"/>
  <c r="G223" i="1"/>
  <c r="I223" i="1" s="1"/>
  <c r="G225" i="1"/>
  <c r="I225" i="1" s="1"/>
  <c r="G226" i="1"/>
  <c r="I226" i="1" s="1"/>
  <c r="G228" i="1"/>
  <c r="I228" i="1" s="1"/>
  <c r="G229" i="1"/>
  <c r="I229" i="1" s="1"/>
  <c r="G231" i="1"/>
  <c r="I231" i="1" s="1"/>
  <c r="G232" i="1"/>
  <c r="I232" i="1" s="1"/>
  <c r="G233" i="1"/>
  <c r="I233" i="1" s="1"/>
  <c r="G235" i="1"/>
  <c r="I235" i="1" s="1"/>
  <c r="G237" i="1"/>
  <c r="I237" i="1" s="1"/>
  <c r="G238" i="1"/>
  <c r="I238" i="1" s="1"/>
  <c r="G239" i="1"/>
  <c r="I239" i="1" s="1"/>
  <c r="G241" i="1"/>
  <c r="I241" i="1" s="1"/>
  <c r="G242" i="1"/>
  <c r="I242" i="1" s="1"/>
  <c r="G261" i="1"/>
  <c r="I261" i="1" s="1"/>
  <c r="G262" i="1"/>
  <c r="I262" i="1" s="1"/>
  <c r="G263" i="1"/>
  <c r="I263" i="1" s="1"/>
  <c r="G264" i="1"/>
  <c r="I264" i="1" s="1"/>
  <c r="G265" i="1"/>
  <c r="I265" i="1" s="1"/>
  <c r="G266" i="1"/>
  <c r="I266" i="1" s="1"/>
  <c r="G267" i="1"/>
  <c r="I267" i="1" s="1"/>
  <c r="G268" i="1"/>
  <c r="I268" i="1" s="1"/>
  <c r="G269" i="1"/>
  <c r="I269" i="1" s="1"/>
  <c r="G273" i="1"/>
  <c r="I273" i="1" s="1"/>
  <c r="G274" i="1"/>
  <c r="I274" i="1" s="1"/>
  <c r="G275" i="1"/>
  <c r="I275" i="1" s="1"/>
  <c r="G276" i="1"/>
  <c r="I276" i="1" s="1"/>
  <c r="G277" i="1"/>
  <c r="I277" i="1" s="1"/>
  <c r="G278" i="1"/>
  <c r="I278" i="1" s="1"/>
  <c r="G279" i="1"/>
  <c r="I279" i="1" s="1"/>
  <c r="G280" i="1"/>
  <c r="I280" i="1" s="1"/>
  <c r="G281" i="1"/>
  <c r="I281" i="1" s="1"/>
  <c r="G282" i="1"/>
  <c r="I282" i="1" s="1"/>
  <c r="G283" i="1"/>
  <c r="I283" i="1" s="1"/>
  <c r="G284" i="1"/>
  <c r="I284" i="1" s="1"/>
  <c r="G285" i="1"/>
  <c r="I285" i="1" s="1"/>
  <c r="G288" i="1"/>
  <c r="I288" i="1" s="1"/>
  <c r="G290" i="1"/>
  <c r="I290" i="1" s="1"/>
  <c r="G293" i="1"/>
  <c r="I293" i="1" s="1"/>
  <c r="G294" i="1"/>
  <c r="I294" i="1" s="1"/>
  <c r="G295" i="1"/>
  <c r="I295" i="1" s="1"/>
  <c r="G296" i="1"/>
  <c r="I296" i="1" s="1"/>
  <c r="G298" i="1"/>
  <c r="I298" i="1" s="1"/>
  <c r="G299" i="1"/>
  <c r="I299" i="1" s="1"/>
  <c r="G300" i="1"/>
  <c r="I300" i="1" s="1"/>
  <c r="G301" i="1"/>
  <c r="I301" i="1" s="1"/>
  <c r="G302" i="1"/>
  <c r="I302" i="1" s="1"/>
  <c r="G303" i="1"/>
  <c r="I303" i="1" s="1"/>
  <c r="G304" i="1"/>
  <c r="I304" i="1" s="1"/>
  <c r="G305" i="1"/>
  <c r="I305" i="1" s="1"/>
  <c r="G306" i="1"/>
  <c r="I306" i="1" s="1"/>
  <c r="G307" i="1"/>
  <c r="I307" i="1" s="1"/>
  <c r="G308" i="1"/>
  <c r="I308" i="1" s="1"/>
  <c r="G309" i="1"/>
  <c r="I309" i="1" s="1"/>
  <c r="G310" i="1"/>
  <c r="I310" i="1" s="1"/>
  <c r="G311" i="1"/>
  <c r="I311" i="1" s="1"/>
  <c r="G312" i="1"/>
  <c r="I312" i="1" s="1"/>
  <c r="G313" i="1"/>
  <c r="I313" i="1" s="1"/>
  <c r="G314" i="1"/>
  <c r="I314" i="1" s="1"/>
  <c r="G326" i="1"/>
  <c r="I326" i="1" s="1"/>
  <c r="G327" i="1"/>
  <c r="I327" i="1" s="1"/>
  <c r="G328" i="1"/>
  <c r="I328" i="1" s="1"/>
  <c r="G329" i="1"/>
  <c r="I329" i="1" s="1"/>
  <c r="G330" i="1"/>
  <c r="I330" i="1" s="1"/>
  <c r="G331" i="1"/>
  <c r="I331" i="1" s="1"/>
  <c r="G332" i="1"/>
  <c r="I332" i="1" s="1"/>
  <c r="G336" i="1"/>
  <c r="I336" i="1" s="1"/>
  <c r="G337" i="1"/>
  <c r="I337" i="1" s="1"/>
  <c r="G338" i="1"/>
  <c r="I338" i="1" s="1"/>
  <c r="G339" i="1"/>
  <c r="I339" i="1" s="1"/>
  <c r="G340" i="1"/>
  <c r="I340" i="1" s="1"/>
  <c r="G341" i="1"/>
  <c r="I341" i="1" s="1"/>
  <c r="G342" i="1"/>
  <c r="I342" i="1" s="1"/>
  <c r="G345" i="1"/>
  <c r="I345" i="1" s="1"/>
  <c r="G384" i="1"/>
  <c r="I384" i="1" s="1"/>
  <c r="G385" i="1"/>
  <c r="I385" i="1" s="1"/>
  <c r="G386" i="1"/>
  <c r="I386" i="1" s="1"/>
  <c r="G387" i="1"/>
  <c r="I387" i="1" s="1"/>
  <c r="G388" i="1"/>
  <c r="I388" i="1" s="1"/>
  <c r="G390" i="1"/>
  <c r="I390" i="1" s="1"/>
  <c r="G391" i="1"/>
  <c r="I391" i="1" s="1"/>
  <c r="G392" i="1"/>
  <c r="I392" i="1" s="1"/>
  <c r="G393" i="1"/>
  <c r="I393" i="1" s="1"/>
  <c r="G397" i="1"/>
  <c r="I397" i="1" s="1"/>
  <c r="G398" i="1"/>
  <c r="I398" i="1" s="1"/>
  <c r="G399" i="1"/>
  <c r="I399" i="1" s="1"/>
  <c r="G401" i="1"/>
  <c r="I401" i="1" s="1"/>
  <c r="G403" i="1"/>
  <c r="I403" i="1" s="1"/>
  <c r="G404" i="1"/>
  <c r="I404" i="1" s="1"/>
  <c r="G405" i="1"/>
  <c r="I405" i="1" s="1"/>
  <c r="G407" i="1"/>
  <c r="I407" i="1" s="1"/>
  <c r="G408" i="1"/>
  <c r="I408" i="1" s="1"/>
  <c r="G409" i="1"/>
  <c r="I409" i="1" s="1"/>
  <c r="G505" i="1"/>
  <c r="I505" i="1" s="1"/>
  <c r="G506" i="1"/>
  <c r="I506" i="1" s="1"/>
  <c r="G507" i="1"/>
  <c r="I507" i="1" s="1"/>
  <c r="G508" i="1"/>
  <c r="I508" i="1" s="1"/>
  <c r="G509" i="1"/>
  <c r="I509" i="1" s="1"/>
  <c r="G510" i="1"/>
  <c r="I510" i="1" s="1"/>
  <c r="G511" i="1"/>
  <c r="I511" i="1" s="1"/>
  <c r="G513" i="1"/>
  <c r="I513" i="1" s="1"/>
  <c r="G514" i="1"/>
  <c r="I514" i="1" s="1"/>
  <c r="G515" i="1"/>
  <c r="I515" i="1" s="1"/>
  <c r="G516" i="1"/>
  <c r="I516" i="1" s="1"/>
  <c r="G517" i="1"/>
  <c r="I517" i="1" s="1"/>
  <c r="G520" i="1"/>
  <c r="I520" i="1" s="1"/>
  <c r="G521" i="1"/>
  <c r="I521" i="1" s="1"/>
  <c r="G523" i="1"/>
  <c r="I523" i="1" s="1"/>
  <c r="G524" i="1"/>
  <c r="I524" i="1" s="1"/>
  <c r="G525" i="1"/>
  <c r="I525" i="1" s="1"/>
  <c r="G526" i="1"/>
  <c r="I526" i="1" s="1"/>
  <c r="G527" i="1"/>
  <c r="I527" i="1" s="1"/>
  <c r="G528" i="1"/>
  <c r="I528" i="1" s="1"/>
  <c r="G529" i="1"/>
  <c r="I529" i="1" s="1"/>
  <c r="G530" i="1"/>
  <c r="I530" i="1" s="1"/>
  <c r="G531" i="1"/>
  <c r="I531" i="1" s="1"/>
  <c r="G532" i="1"/>
  <c r="I532" i="1" s="1"/>
  <c r="G533" i="1"/>
  <c r="I533" i="1" s="1"/>
  <c r="G534" i="1"/>
  <c r="I534" i="1" s="1"/>
  <c r="G535" i="1"/>
  <c r="I535" i="1" s="1"/>
  <c r="G536" i="1"/>
  <c r="I536" i="1" s="1"/>
  <c r="G537" i="1"/>
  <c r="I537" i="1" s="1"/>
  <c r="G538" i="1"/>
  <c r="I538" i="1" s="1"/>
  <c r="G539" i="1"/>
  <c r="I539" i="1" s="1"/>
  <c r="G540" i="1"/>
  <c r="I540" i="1" s="1"/>
  <c r="G541" i="1"/>
  <c r="I541" i="1" s="1"/>
  <c r="G542" i="1"/>
  <c r="I542" i="1" s="1"/>
  <c r="G545" i="1"/>
  <c r="I545" i="1" s="1"/>
  <c r="G546" i="1"/>
  <c r="I546" i="1" s="1"/>
  <c r="G547" i="1"/>
  <c r="I547" i="1" s="1"/>
  <c r="G548" i="1"/>
  <c r="I548" i="1" s="1"/>
  <c r="G549" i="1"/>
  <c r="I549" i="1" s="1"/>
  <c r="G550" i="1"/>
  <c r="I550" i="1" s="1"/>
  <c r="G551" i="1"/>
  <c r="I551" i="1" s="1"/>
  <c r="G552" i="1"/>
  <c r="I552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</calcChain>
</file>

<file path=xl/sharedStrings.xml><?xml version="1.0" encoding="utf-8"?>
<sst xmlns="http://schemas.openxmlformats.org/spreadsheetml/2006/main" count="2025" uniqueCount="989">
  <si>
    <t xml:space="preserve">                           СПИСЪК НА ИЗДАНИЯТА, С КОИТО БИБЛИОТЕКАТА КАНДИДАТСТВА ПО ПРОЕКТА</t>
  </si>
  <si>
    <t>ИЗДАТЕЛСТВО</t>
  </si>
  <si>
    <t>АВТОР</t>
  </si>
  <si>
    <t>ЗАГЛАВИЕ</t>
  </si>
  <si>
    <t>БРОЙ ЕКЗЕМПЛЯРИ</t>
  </si>
  <si>
    <t>ЕДИНИЧНА ЦЕНА НА ЕКЗЕМПЛЯР</t>
  </si>
  <si>
    <t>ОБЩА СТОЙНОСТ</t>
  </si>
  <si>
    <t>ISBN</t>
  </si>
  <si>
    <t>ЛУИС КАРОЛ</t>
  </si>
  <si>
    <t>ХЕКТОР МАЛО</t>
  </si>
  <si>
    <t>ЕДМОНДО ДЕ АМИЧИС</t>
  </si>
  <si>
    <t>БРАНИСЛОВ НУШИЧ</t>
  </si>
  <si>
    <t>ДЖАНИ РОДАРИ</t>
  </si>
  <si>
    <t>А.А.МИЛН</t>
  </si>
  <si>
    <t>ЕРИХ КЕСТНЕР</t>
  </si>
  <si>
    <t>ЕРИХ РАСПЕ</t>
  </si>
  <si>
    <t>ЕЛИН ПЕЛИН</t>
  </si>
  <si>
    <t>РЪДИАРД КИПЛИНГ</t>
  </si>
  <si>
    <t>МАРК ТВЕН</t>
  </si>
  <si>
    <t>ХЕНРИК СЕНКЕВИЧ</t>
  </si>
  <si>
    <t>КАРЛО КОЛОДИ</t>
  </si>
  <si>
    <t>ЛИМАН ФРАНК БАУМ</t>
  </si>
  <si>
    <t>ХЕНРИ ГИЛБЪРТ</t>
  </si>
  <si>
    <t>ДЖЕИМЗ МАТЮ БАРИ</t>
  </si>
  <si>
    <t>ХАРИЕТ БИЧЪР СТОУ</t>
  </si>
  <si>
    <t>ФРАНСИС БЪРНЕТ</t>
  </si>
  <si>
    <t>ВИКТОР ЮГО</t>
  </si>
  <si>
    <t>АЛЕКСАНДЪР ДЮМА</t>
  </si>
  <si>
    <t>ПАН</t>
  </si>
  <si>
    <t>АЛИСА В СТРАНАТА НА ЧУДЕСАТА. АЛИСА В ОГЛЕДАЛНИЯ СВЯТ</t>
  </si>
  <si>
    <t>БЕЗ ДОМ</t>
  </si>
  <si>
    <t>СЪРЦЕ</t>
  </si>
  <si>
    <t>АВТОБИОГРАФИЯ</t>
  </si>
  <si>
    <t>ПРИКЛЮЧЕНИЯТА НА ЛУКЧО</t>
  </si>
  <si>
    <t xml:space="preserve">МЕЧО ПУХ </t>
  </si>
  <si>
    <t>ХВЪРЧАЩАТА КЛАСНА СТАЯ</t>
  </si>
  <si>
    <t>ПРИКЛЮЧЕНИЯТА НА БАРОН МЮНХАУЗЕН</t>
  </si>
  <si>
    <t>ЯН БИБИЯН. ЯН БИБИЯН НА ЛУНАТА</t>
  </si>
  <si>
    <t>КНИГА ЗА ДЖУНГЛАТА. МАУГЛИ</t>
  </si>
  <si>
    <t>ПРИКЛЮЧЕНИЯТА НА ТОМ СОЙЕР</t>
  </si>
  <si>
    <t>СТАС И НЕЛИ</t>
  </si>
  <si>
    <t>ПРИКЛЮЧЕНИЯТА НА ПИНОКИО</t>
  </si>
  <si>
    <t>ВЪЛШЕБНИКЪТ ОТ ОЗ</t>
  </si>
  <si>
    <t>РОБИН ХУД</t>
  </si>
  <si>
    <t>ПИТЪР ПАН</t>
  </si>
  <si>
    <t>ПРИНЦЪТ И ПРОСЯКЪТ</t>
  </si>
  <si>
    <t>ЧИЧО ТОМОВАТА КОЛИБА</t>
  </si>
  <si>
    <t>ТАЙНАТА ГРАДИНА</t>
  </si>
  <si>
    <t>ТОВА СЕ СЛУЧИ НА 35 МАЙ</t>
  </si>
  <si>
    <t>ПРИКЛЮЧЕНИЯТА НА ХЪКЪЛБЕРИ ФИН</t>
  </si>
  <si>
    <t>ПЪТЕШЕСТВИЯТА НА ГЪЛИВЕР</t>
  </si>
  <si>
    <t>ПАРИЖКАТА СВЕТА БОГОРОДИЦА</t>
  </si>
  <si>
    <t>ТРИМАТА МУСКЕТАРИ</t>
  </si>
  <si>
    <t>9789546570802</t>
  </si>
  <si>
    <t>9789546570796</t>
  </si>
  <si>
    <t>9789546571182</t>
  </si>
  <si>
    <t>9789546571250</t>
  </si>
  <si>
    <t>9789546572868</t>
  </si>
  <si>
    <t>9789546570970</t>
  </si>
  <si>
    <t>9789546571205</t>
  </si>
  <si>
    <t>9789546570765</t>
  </si>
  <si>
    <t>9789546571076</t>
  </si>
  <si>
    <t>9789546570857</t>
  </si>
  <si>
    <t>9789546570994</t>
  </si>
  <si>
    <t>9789546571120</t>
  </si>
  <si>
    <t>9789546570932</t>
  </si>
  <si>
    <t>ПОРЕДИЦА 25 ВЕЧНИ ДЕТСКИ РОМАНА</t>
  </si>
  <si>
    <t>ПОРЕДИЦА МАЙСТОРИ НА ПРИКАЗКАТА</t>
  </si>
  <si>
    <t>АНГЕЛ КАРАЛИЙЧЕВ</t>
  </si>
  <si>
    <t>БРАТЯ ГРИМ</t>
  </si>
  <si>
    <t>ОСКАР УАЙЛД</t>
  </si>
  <si>
    <t>АНДЕРСЕН</t>
  </si>
  <si>
    <t>ДОНАЛД БИСЕТ</t>
  </si>
  <si>
    <t>ШАРЛ ПЕРО</t>
  </si>
  <si>
    <t>ПУШКИН</t>
  </si>
  <si>
    <t>ЛАФОНТЕН</t>
  </si>
  <si>
    <t>ЕЗОП</t>
  </si>
  <si>
    <t>ПРИКАЗКИ ОТ ЦЯЛ СВЯТ</t>
  </si>
  <si>
    <t>НАЙ-ХУБАВИТЕ ПРИКАЗКИ</t>
  </si>
  <si>
    <t>ЩАСТЛИВИЯ ПРИНЦ</t>
  </si>
  <si>
    <t>ИЗБРАНИ ПРИКАЗКИ</t>
  </si>
  <si>
    <t>НЕБИВАЛИЦИ</t>
  </si>
  <si>
    <t>ПРИКАЗКИ</t>
  </si>
  <si>
    <t>БАСНИ</t>
  </si>
  <si>
    <t>9789546572936</t>
  </si>
  <si>
    <t>9789546571014</t>
  </si>
  <si>
    <t>9789546571045</t>
  </si>
  <si>
    <t>ПИПИ ДЪЛГОТО ЧОРАПЧЕ</t>
  </si>
  <si>
    <t>ЕМИЛ ОТ ЛЬОНЕБЕРЯ</t>
  </si>
  <si>
    <t xml:space="preserve">БРАТЯТА С ЛЪВСКИ СЪРЦА </t>
  </si>
  <si>
    <t>КАРЛСОН, КОЙТО ЖИВЕЕ НА ПОКРИВА</t>
  </si>
  <si>
    <t>РОНЯ, ДЪЩЕРЯТА НА РАЗБОЙНИКА</t>
  </si>
  <si>
    <t>ДЕЦАТА ОТ УЛИЦА"ТРЯСКАДЖИЙСКА"</t>
  </si>
  <si>
    <t>МИЛИ МОЙ МИО</t>
  </si>
  <si>
    <t>АСТРИД ЛИНДГРЕН</t>
  </si>
  <si>
    <t>9789546573513</t>
  </si>
  <si>
    <t>9789546573766</t>
  </si>
  <si>
    <t>КОЛЕКЦИЯ АСТРИД ЛИНДГРЕН</t>
  </si>
  <si>
    <t>КАРЛСОН ОТ ПОКРИВА ОТНОВО ЛЕТИ</t>
  </si>
  <si>
    <t>ЕТО ГО ПАК КАРЛСОН ОТ ПОКРИВА</t>
  </si>
  <si>
    <t>НИЕ, ДЕЦАТА ОТ ШУМОТЕВИЦА</t>
  </si>
  <si>
    <t>ПОРЕДИЦА БЪЛГАРСКА КЛАСИКА ЗА ДЕЦА</t>
  </si>
  <si>
    <t>РАН БОСИЛЕК</t>
  </si>
  <si>
    <t>ДОРА ГАБЕ</t>
  </si>
  <si>
    <t>СТОЯН МИХАЙЛОВСКИ</t>
  </si>
  <si>
    <t>ЕМИЛИЯН СТАНЕВ</t>
  </si>
  <si>
    <t>ИВАН ВАЗОВ</t>
  </si>
  <si>
    <t>СВЕТОСЛАВ МИНКОВ</t>
  </si>
  <si>
    <t>АСЕН РАЗЦВЕТНИКОВ</t>
  </si>
  <si>
    <t>ЕЛИСАВЕТА БАГРЯНА</t>
  </si>
  <si>
    <t>ПЕТКО Р. СЛАВЕЙКОВ</t>
  </si>
  <si>
    <t>КОНСТАНТИН КОНСТАНТИНОВ</t>
  </si>
  <si>
    <t>ЙОРДАН ЙОВКОВ</t>
  </si>
  <si>
    <t>ЛЕДА МИЛЕВА</t>
  </si>
  <si>
    <t>ГЕОРГИ РАЙЧЕВ</t>
  </si>
  <si>
    <t>ХИТЪР ПЕТЪР</t>
  </si>
  <si>
    <t>ПАТИЛАНЦИ</t>
  </si>
  <si>
    <t>ЗА НАС МАЛКИТЕ</t>
  </si>
  <si>
    <t>БЪЛГАРСКИ НАРОДНИ ПРИКАЗКИ</t>
  </si>
  <si>
    <t>ЧЕРНИШКА</t>
  </si>
  <si>
    <t>АЗ СЪМ БЪЛГАРЧЕ</t>
  </si>
  <si>
    <t>БЪЛГАРСКИ ПРЕДАНИЯ И ЛЕГЕНДИ</t>
  </si>
  <si>
    <t>ЛАКОМОТО МЕЧЕ</t>
  </si>
  <si>
    <t>ПРЕЗ ВОДИ И ГОРИ</t>
  </si>
  <si>
    <t>ПРИКАЗЕН СВЯТ</t>
  </si>
  <si>
    <t>ЩУРЧОВО КОНЧЕ</t>
  </si>
  <si>
    <t>ЗА ВАС ДЕЦА ЛЮБИМИ</t>
  </si>
  <si>
    <t>ИЗВОРЪТ НА БЕЛОНОГАТА</t>
  </si>
  <si>
    <t>ПРИКАЗКИ ЗА ТЕБЕ</t>
  </si>
  <si>
    <t>АНЕТО.ТОШКО АФРИКАНСКИ</t>
  </si>
  <si>
    <t>БЪЛГАРСКИ ВЪЛШЕБНИ ПРИКАЗКИ</t>
  </si>
  <si>
    <t>БЪЛГАРСКИ НАРОДНИ ПРИКАЗКИ - ТОМ 1</t>
  </si>
  <si>
    <t>БЪЛГАРСКИ НАРОДНИ ПРИКАЗКИ - ТОМ 2</t>
  </si>
  <si>
    <t>БЪЛГ. НАРОДНИ ПОСЛОВИЦИ И ПОГОВОРКИ</t>
  </si>
  <si>
    <t>АКО МОЖЕХА ДА ГОВОРЯТ</t>
  </si>
  <si>
    <t>ПО ПЪТЕЧКИТЕ НА ДЪГАТА</t>
  </si>
  <si>
    <t>ЛИКА-ПРИЛИКА</t>
  </si>
  <si>
    <t>9789546571427</t>
  </si>
  <si>
    <t>9789546571649</t>
  </si>
  <si>
    <t>9789546574541</t>
  </si>
  <si>
    <t>9789546572226</t>
  </si>
  <si>
    <t>9789546572561</t>
  </si>
  <si>
    <t>9789546572318</t>
  </si>
  <si>
    <t>9789546573735</t>
  </si>
  <si>
    <t>9789546572042</t>
  </si>
  <si>
    <t>9789546573230</t>
  </si>
  <si>
    <t>9789546576521</t>
  </si>
  <si>
    <t>9789546573810</t>
  </si>
  <si>
    <t>ВАЛЕРИ ПЕТРОВ</t>
  </si>
  <si>
    <t>АНТОН И ТОЧИЦА</t>
  </si>
  <si>
    <t xml:space="preserve">ДВОЙНАТА ЛОТХЕН </t>
  </si>
  <si>
    <t>ПЕТ ПРИКАЗКИ</t>
  </si>
  <si>
    <t>БАСНИ-СБОРНИК</t>
  </si>
  <si>
    <t>ПРИКАЗКИ НА НАРОДИТЕ</t>
  </si>
  <si>
    <t>СКАНДИНАВСКИ МИТОВЕ.ЛЕГЕНДИ ЗА КРАЛ АРТУР</t>
  </si>
  <si>
    <t>ИЗПИТАНИЯТА НА МАЛКАТА ПИЕРЕТА</t>
  </si>
  <si>
    <t>РОМСКИ, ТУРСКИ, АРМЕНСКИ, ЕВРЕЙСКИ ПРИКАЗКИ</t>
  </si>
  <si>
    <t>ТРИ РАЗКАЗА ЗА ВАСИЛ ЛЕВСКИ</t>
  </si>
  <si>
    <t>9789546575661</t>
  </si>
  <si>
    <t>9789546575142</t>
  </si>
  <si>
    <t>9789546576408</t>
  </si>
  <si>
    <t>9789546579508</t>
  </si>
  <si>
    <t>9789546577207</t>
  </si>
  <si>
    <t>9789546575487</t>
  </si>
  <si>
    <t xml:space="preserve">ДРУГИ </t>
  </si>
  <si>
    <t>МАЛКАТА ПРИНЦЕСА</t>
  </si>
  <si>
    <t>ПРИНЦЕСА АНАСТАСИЯ</t>
  </si>
  <si>
    <t>ШАРЪН СТЮАРТ</t>
  </si>
  <si>
    <t>МАЛКИЯТ ПРИНЦ</t>
  </si>
  <si>
    <t>МАЛКИЯТ МОРЯК</t>
  </si>
  <si>
    <t>ЧУДНОТО ПЪТУВАНЕ НА НИЛС ХОЛГЕРСОН</t>
  </si>
  <si>
    <t>СЕЛМА ЛАГЕРЛЬОФ</t>
  </si>
  <si>
    <t>КОГАТО БЯХ МАЛЪК</t>
  </si>
  <si>
    <t>ЕРИК НАЙТ</t>
  </si>
  <si>
    <t>ЛАСИ</t>
  </si>
  <si>
    <t>АНТОАН ДЬО СЕНТ-ЕКЗЮПЕРИ</t>
  </si>
  <si>
    <t>ПОРЕДИЦА КНИГИ ЗА УЧЕНИКА</t>
  </si>
  <si>
    <t>ПАИСИЙ ХИЛЕНДАРСКИ</t>
  </si>
  <si>
    <t>АЛЕКО КОНСТАНТИНОВ</t>
  </si>
  <si>
    <t>ХРИСТО БОТЕВ</t>
  </si>
  <si>
    <t>ДИМЧО ДЕБЕЛЯНОВ</t>
  </si>
  <si>
    <t>АТАНАС ДАЛЧЕВ</t>
  </si>
  <si>
    <t>ОМИР</t>
  </si>
  <si>
    <t>НИКОЛАЙ КУН</t>
  </si>
  <si>
    <t>СОФОКЪЛ</t>
  </si>
  <si>
    <t>УИЛЯМ ШЕКСПИР</t>
  </si>
  <si>
    <t>ДЖОВАНИ БОКАЧО</t>
  </si>
  <si>
    <t>ЕВРИПИД</t>
  </si>
  <si>
    <t>ПЕТКО Р.СЛАВЕЙКОВ</t>
  </si>
  <si>
    <t>ПЕЙО ЯВОРОВ</t>
  </si>
  <si>
    <t>ГЕО МИЛЕВ</t>
  </si>
  <si>
    <t>НИКОЛА ВАПЦАРОВ</t>
  </si>
  <si>
    <t>МОЛИЕР</t>
  </si>
  <si>
    <t>ИВАЙЛО ПЕТРОВ</t>
  </si>
  <si>
    <t>ЕСХИЛ</t>
  </si>
  <si>
    <t>Н.В.ГОГОЛ</t>
  </si>
  <si>
    <t>ЗАХАРИ СТОЯНОВ</t>
  </si>
  <si>
    <t>ПЕНЧО СЛАВЕЙКОВ</t>
  </si>
  <si>
    <t>ХРИСТО СМИРНЕНСКИ</t>
  </si>
  <si>
    <t>ДАНТЕ</t>
  </si>
  <si>
    <t>БАЛЗАК</t>
  </si>
  <si>
    <t>ЛЮБЕН КАРАВЕЛОВ</t>
  </si>
  <si>
    <t>МИГЕЛ ДЕ СЕРВАНТЕС</t>
  </si>
  <si>
    <t>ГИ ДЬО МОПАСАН</t>
  </si>
  <si>
    <t>ДОБРИ ЧИНТУЛОВ</t>
  </si>
  <si>
    <t>ДОБРИ ВОЙНИКОВ</t>
  </si>
  <si>
    <t>9789546573360</t>
  </si>
  <si>
    <t>9789546572462</t>
  </si>
  <si>
    <t>9789546573285</t>
  </si>
  <si>
    <t>9789546575067</t>
  </si>
  <si>
    <t>9789546572950</t>
  </si>
  <si>
    <t>9789546572912</t>
  </si>
  <si>
    <t>9789546574268</t>
  </si>
  <si>
    <t>9789546573315</t>
  </si>
  <si>
    <t>9789546573223</t>
  </si>
  <si>
    <t>9789546574565</t>
  </si>
  <si>
    <t>9789546572929</t>
  </si>
  <si>
    <t>9789546575401</t>
  </si>
  <si>
    <t>9789546574350</t>
  </si>
  <si>
    <t>9789546574572</t>
  </si>
  <si>
    <t>9789546576415</t>
  </si>
  <si>
    <t>9789546575302</t>
  </si>
  <si>
    <t>9789546574251</t>
  </si>
  <si>
    <t>9789546576446</t>
  </si>
  <si>
    <t>9789546577092</t>
  </si>
  <si>
    <t>9789546575036</t>
  </si>
  <si>
    <t>9789546577108</t>
  </si>
  <si>
    <t>9789546576514</t>
  </si>
  <si>
    <t>9789546574770</t>
  </si>
  <si>
    <t>9789546572622</t>
  </si>
  <si>
    <t>9789546577184</t>
  </si>
  <si>
    <t>9789546575180</t>
  </si>
  <si>
    <t>9789546579379</t>
  </si>
  <si>
    <t>9789546572646</t>
  </si>
  <si>
    <t>9789546572752</t>
  </si>
  <si>
    <t>9789546573308</t>
  </si>
  <si>
    <t>9789546572639</t>
  </si>
  <si>
    <t>9789546574329</t>
  </si>
  <si>
    <t>ИСТОРИЯ СЛАВЯНОБЪЛГАРСКА</t>
  </si>
  <si>
    <t>ДО ЧИКАГО И НАЗАД</t>
  </si>
  <si>
    <t>РАЗКАЗИ. ГЕРАЦИТЕ</t>
  </si>
  <si>
    <t>ИЗБРАНИ ТВОРБИ</t>
  </si>
  <si>
    <t>ИЗБРАНИ РАЗКАЗИ. КАРДАШЕВ НА ЛОВ</t>
  </si>
  <si>
    <t>ПОД ИГОТО</t>
  </si>
  <si>
    <t>ЕПОПЕЯ НА ЗАБРАВЕНИТЕ. ИЗБРАНИ СТИХОТВОРЕНИЯ</t>
  </si>
  <si>
    <t>СТИХОТВОРЕНИЯ, ИЗБРАНИ ФРАГМЕНТИ И ПРЕВОДИ</t>
  </si>
  <si>
    <t>ИЛИАДА</t>
  </si>
  <si>
    <t>СТАРОГРЪЦКИ ЛЕГЕНДИ И МИТОВЕ</t>
  </si>
  <si>
    <t>АНТИГОНА</t>
  </si>
  <si>
    <t>ХАМЛЕТ</t>
  </si>
  <si>
    <t>ДЕКАМЕРОН</t>
  </si>
  <si>
    <t>ЕДИП ЦАР</t>
  </si>
  <si>
    <t>ЕЛЕКТРА</t>
  </si>
  <si>
    <t>СТАРОБЪЛГАРСКА ЛИТЕРАТУРА</t>
  </si>
  <si>
    <t>ИЗБРАНИ СТИХОТВОРЕНИЯ</t>
  </si>
  <si>
    <t>РОМЕО И ЖУЛИЕТА</t>
  </si>
  <si>
    <t>ТАРТЮФ</t>
  </si>
  <si>
    <t>ПРЕДИ ДА СЕ РОДЯ</t>
  </si>
  <si>
    <t>КРАДЕЦЪТ НА ПРАСКОВИ. РАЗКАЗИ</t>
  </si>
  <si>
    <t>ОДИСЕЯ</t>
  </si>
  <si>
    <t>ПРИКОВАНИЯТ ПРОМЕТЕЙ</t>
  </si>
  <si>
    <t xml:space="preserve">КЛЕТНИЦИТЕ </t>
  </si>
  <si>
    <t>ШИНЕЛ</t>
  </si>
  <si>
    <t>БЪЛГ.НАРОДНИ ПЕСНИ</t>
  </si>
  <si>
    <t>ЗАПИСКИ ПО БЪЛГАРСКИТЕ ВЪСТАНИЯ</t>
  </si>
  <si>
    <t>БАЙ ГАНЬО</t>
  </si>
  <si>
    <t>НЕМИЛИ-НЕДРАГИ</t>
  </si>
  <si>
    <t>АД</t>
  </si>
  <si>
    <t>ДЯДО ГОРИО</t>
  </si>
  <si>
    <t>БЪЛГАРИ ОТ СТАРО ВРЕМЕ</t>
  </si>
  <si>
    <t>ДОН КИХОТ</t>
  </si>
  <si>
    <t>ЧИЧОВЦИ</t>
  </si>
  <si>
    <t>БЕЛ АМИ</t>
  </si>
  <si>
    <t>БИБЛЕЙСКИ ЛЕГЕНДИ</t>
  </si>
  <si>
    <t>БЪЛГАРСКИ ПОЕТИ СИМВОЛИСТИ</t>
  </si>
  <si>
    <t>СТИХОТВОРЕНИЯ</t>
  </si>
  <si>
    <t>КРИВОРАЗБРАНАТА ЦИВИЛИЗАЦИЯ</t>
  </si>
  <si>
    <t>МАМИНОТО ДЕТЕНЦЕ</t>
  </si>
  <si>
    <t>ДАМАТА С РЕНТГЕНОВИТЕ ОЧИ</t>
  </si>
  <si>
    <t>ВЪЗРОЖДЕНСКА ПОЕЗИЯ</t>
  </si>
  <si>
    <t>ЕВГЕНИЙ ОНЕГИН</t>
  </si>
  <si>
    <t>ЖИТИЕ И СТРАДАНИЕ ГРЕШНАГО СОФРОНИЯ</t>
  </si>
  <si>
    <t>СОФРОНИЙ ВРАЧАНСКИ</t>
  </si>
  <si>
    <t>ПАМЕЛА ТРАВЪРЗ</t>
  </si>
  <si>
    <t>МЕРИ ПОПИНЗ</t>
  </si>
  <si>
    <t>МЕРИ ПОПИНЗ ОТ УЛИЦА "ЧЕРЕШОВА"</t>
  </si>
  <si>
    <t>ПОРЕДИЦА МОГА ДА ЧЕТА САМ</t>
  </si>
  <si>
    <t>ЯН БИБИЯН</t>
  </si>
  <si>
    <t>ПОРЕДИЦА С ТВЪРДИ КОРИЦИ ВЕЧНИТЕ КНИГИ ЗА ДЕЦА</t>
  </si>
  <si>
    <t>МЕЧО ПУХ</t>
  </si>
  <si>
    <t>ПИНОКИО</t>
  </si>
  <si>
    <t>ТОМ СОЙЕР</t>
  </si>
  <si>
    <t>ТРИ ПОВЕСТИ ЗА КАРЛСОН</t>
  </si>
  <si>
    <t>СТАРОГРЪЦКИ МИТОВЕ</t>
  </si>
  <si>
    <t>ЕМИЛ ОТ ЛЬОНЕБЕРЯ-ЦВЕТНА</t>
  </si>
  <si>
    <t>ПРИКЛЮЧЕНИЯТА НА ЛУКЧО-ЦВЕТНА</t>
  </si>
  <si>
    <t>АНЕТО</t>
  </si>
  <si>
    <t>ПАТИЛАНСКО ЦАРСТВО</t>
  </si>
  <si>
    <t>ТОШКО АФРИКАНСКИ</t>
  </si>
  <si>
    <t>ПОРЕДИЦА БЪЛГАРСКИ КЛАСИЧЕСКИ КНИГИ ЗА ДЕЦА (С ЦВЕТНИ ИЛЮСТРАЦИИ)</t>
  </si>
  <si>
    <t>МЕКО КАЗАНО. КОПЧЕ ЗА СЪН</t>
  </si>
  <si>
    <t>ЗАЙЧЕНЦЕТО БЯЛО</t>
  </si>
  <si>
    <t>ПОРЕДИЦА СВЕТЪТ НА ПРИКАЗКАТА</t>
  </si>
  <si>
    <t>БЪЛГАРСКИ МИТОВЕ И ЛЕГЕНДИ</t>
  </si>
  <si>
    <t>ПРИКАЗКИ ОТ ХИЛЯДА И ЕДНА НОЩ</t>
  </si>
  <si>
    <t>52 БЪЛГАРСКИ ПРИКАЗКИ</t>
  </si>
  <si>
    <t>52 ПРИКАЗКИ ЗА ЛЕКА НОЩ</t>
  </si>
  <si>
    <t>52 ПРИКАЗКИ С ПОУКА</t>
  </si>
  <si>
    <t>52 ПРИКАЗКИ ОТ СТАРИ ВРЕМЕНА</t>
  </si>
  <si>
    <t xml:space="preserve">НАЙ-ХУБАВИТЕ ПРИКАЗКИ </t>
  </si>
  <si>
    <t>НАЙ-ХУБАВИТЕ ПРИКАЗКИ ОТ ЦЯЛ СВЯТ</t>
  </si>
  <si>
    <t>ПРИКАЗКИ ОТ СТАРИ МАЙСТОРИ</t>
  </si>
  <si>
    <t>ПРИКАЗКИТЕ НА БАБА</t>
  </si>
  <si>
    <t>ПРИКАЗКИТЕ НА ДЯДО</t>
  </si>
  <si>
    <t>БЪЛГАРСКИ ПРИКАЗКИ ЗА ЖИВОТНИ</t>
  </si>
  <si>
    <t>НАЙ-ХУБАВИТЕ БЪЛГАРСКИ ГАТАНКИ</t>
  </si>
  <si>
    <t>ПОРЕДИЦА ГОЛЯМА КНИГА НА:</t>
  </si>
  <si>
    <t>ГОЛЯМА КНИГА НА БЪЛГАРСКИТЕ ВЛАДЕТЕЛИ</t>
  </si>
  <si>
    <t>ГОЛЯМА КНИГА НА БЪЛГАРСКИТЕ МИТОВЕ</t>
  </si>
  <si>
    <t>9789546575593</t>
  </si>
  <si>
    <t>ГОЛЯМА КНИГА НА ВЕЛИКИТЕ ПОБЕДИ НА БЪЛГАРИЯ</t>
  </si>
  <si>
    <t>ГОЛЯМА КНИГА НА ВЕЛИКИТЕ ЛИЧНОСТИ НА БЪЛГАРИЯ</t>
  </si>
  <si>
    <t>ГОЛЯМА КНИГА НАЙ-ИЗВЕСТНИТЕ МЕСТА В БЪЛГАРИЯ</t>
  </si>
  <si>
    <t>ГОЛЯМА КНИГА СЪЗДАВАНЕТО НА БЪЛГАРИЯ</t>
  </si>
  <si>
    <t>ГОЛЯМА КНИГА НА НАРОДНИТЕ БУДИТЕЛИ</t>
  </si>
  <si>
    <t>ЗЛАТНИ ПРИКАЗКИ</t>
  </si>
  <si>
    <t>РУМЕН САВОВ</t>
  </si>
  <si>
    <t>СТАНЧО ПЕНЧЕВ</t>
  </si>
  <si>
    <t>ПОРЕДИЦА ГОЛЯМА КНИГА НА ПРИКАЗКИТЕ</t>
  </si>
  <si>
    <t>ЕНЦИКЛОПЕДИИ</t>
  </si>
  <si>
    <t>ЧОВЕШКОТО ТЯЛО</t>
  </si>
  <si>
    <t>МОЯТА ПЪРВА КНИГА ЗА ВАСИЛ ЛЕВСКИ, ХРИСТО БОТЕВ, ИВАН ВАЗОВ</t>
  </si>
  <si>
    <t>МОЯТА ПЪРВА КНИГА ЗА БЪЛГАРИЯ</t>
  </si>
  <si>
    <t>ЕНЦИКЛОПЕДИЯ ЗА ДЕЦА. ЧОВЕШКОТО ТЯЛО</t>
  </si>
  <si>
    <t>КАРТИННА ЕНЦИКЛОПЕДИЯ. ФАНТАСТИЧНИТЕ СЪЗДАНИЯ</t>
  </si>
  <si>
    <t>СБОРНИЦИ С ПРИКАЗКИ ИЛИ СТИХОВЕ – ИЛЮСТРИРАНИ</t>
  </si>
  <si>
    <t>МАЛКИЯТ ПРИНЦ - ЦВЕТНА</t>
  </si>
  <si>
    <t>ПОРЕДИЦА МОЯТА ПЪРВА КНИГА</t>
  </si>
  <si>
    <t>МОЯТА ПЪРВА КНИГА ЗА ЖИВОТНИТЕ В БЪЛГАРИЯ</t>
  </si>
  <si>
    <t>МОЯТА ПЪРВА КНИГА ЗА ВЛАДЕТЕЛИТЕ НА БЪЛГАРИЯ</t>
  </si>
  <si>
    <t>МОЯТА ПЪРВА КНИГА ЗА ИВАН ВАЗОВ</t>
  </si>
  <si>
    <t>МОЯТА ПЪРВА КНИГА ЗА ПРИРОДНИТЕ ФЕНОМЕНИ НА БЪЛГАРИЯ</t>
  </si>
  <si>
    <t>МОЯТА ПЪРВА КНИГА ЗА КИРИЛ И МЕТОДИЙ</t>
  </si>
  <si>
    <t>МОЯТА ПЪРВА КНИГА ЗА ХРИСТО БОТЕВ</t>
  </si>
  <si>
    <t>МОЯТА ПЪРВА КНИГА ЗА ВАСИЛ ЛЕВСКИ</t>
  </si>
  <si>
    <t>ЛЮБОМИР РУСАНОВ</t>
  </si>
  <si>
    <t>ЦАНКО ЛАЛЕВ</t>
  </si>
  <si>
    <t>9789546579720</t>
  </si>
  <si>
    <t>9789546579782</t>
  </si>
  <si>
    <t>КОСТАДИН КОСТАДИНОВ</t>
  </si>
  <si>
    <t>МОЯТА ПЪРВА КНИГА ЗА ОСВОБОЖДЕНИЕТО НА БЪЛГАРИЯ</t>
  </si>
  <si>
    <t>МОЯТА ПЪРВА КНИГА ЗА ХАЙДУТИТЕ</t>
  </si>
  <si>
    <t> 9789546608178</t>
  </si>
  <si>
    <t>МОЯТА ПЪРВА КНИГА ЗА АПРИЛСКОТО ВЪСТАНИЕ</t>
  </si>
  <si>
    <t>ВАЛЕРИ МАНОЛОВ</t>
  </si>
  <si>
    <t>МОЯТА ПЪРВА КНИГА ЗА БЪЛГАРСКИТЕ ПРАЗНИЦИ И ОБИЧАИ</t>
  </si>
  <si>
    <t>МОЯТА ПЪРВА КНИГА ЗА ТРАКИТЕ</t>
  </si>
  <si>
    <t>МОЯТА ПЪРВА КНИГА ЗА БЪЛГАРСКИТЕ ПИСАТЕЛИ</t>
  </si>
  <si>
    <t>МОЯТА ПЪРВА КНИГА ЗА БЪЛГАРСКОТО ВЪЗРАЖДАНЕ</t>
  </si>
  <si>
    <t>МОЯТА ПЪРВА КНИГА ЗА НАЦИОНАЛНИТЕ СИМВОЛИ НА БЪЛГАРИЯ</t>
  </si>
  <si>
    <t>МОЯТА ПЪРВА КНИГА ЗА СРЕДНОВЕКОВНА БЪЛГАРИЯ</t>
  </si>
  <si>
    <t>МОЯТА ПЪРВА КНИГА ЗА НАРОДНИТЕ БУДИТЕЛИ</t>
  </si>
  <si>
    <t>МОЯТА ПЪРВА КНИГА ЗА ВЕЛИКИТЕ БЪЛГАРСКИ БИТКИ И ПОБЕДИ</t>
  </si>
  <si>
    <t>МОЯТА ПЪРВА КНИГА ЗА РАСТЕНИЯТА В БЪЛГАРИЯ</t>
  </si>
  <si>
    <t>МОЯТА ПЪРВА КНИГА КАКВО Е ДАЛА БЪЛГАРИЯ НА СВЕТА</t>
  </si>
  <si>
    <t>МОЯТА ПЪРВА КНИГА ЗА ЗЛАТНИЯТ ВЕК НА БЪЛГАРИЯ</t>
  </si>
  <si>
    <t>МОМИЧЕТАТА ОТ ФИЛМА</t>
  </si>
  <si>
    <t xml:space="preserve">КРАСИВИТЕ </t>
  </si>
  <si>
    <t>МОЯТ ЖИВОТ В ИНТЕРНЕТ</t>
  </si>
  <si>
    <t>ОПАСНА ДАРБА</t>
  </si>
  <si>
    <t>ТАЙНИТЕ НА ЛАБИРИНТА или новият Питър Пан</t>
  </si>
  <si>
    <t>ЗОУИ ДИЙН</t>
  </si>
  <si>
    <t>СКОТ УЕСТЪРФИЙЛД</t>
  </si>
  <si>
    <t>ДЖЕСИКА БРОУДИ</t>
  </si>
  <si>
    <t>ДАНИЕЛ И ДИНА НАЙЕРИ</t>
  </si>
  <si>
    <t>САРА ОКЛЪР</t>
  </si>
  <si>
    <t>СКАНДАЛ</t>
  </si>
  <si>
    <t>ЗА ТИЙНЕЙДЖЪРИ</t>
  </si>
  <si>
    <t>ДЖ.ДЖ.ХАУЪРД</t>
  </si>
  <si>
    <t>ТРАСЬОРИ</t>
  </si>
  <si>
    <t>ЕМИЛИ ЕЙДРИЪН</t>
  </si>
  <si>
    <t>СЯКАШ НИКОГА НЕ СЕ Е СЛУЧВАЛО</t>
  </si>
  <si>
    <t>ЛЕЙЛА СЕЙЛС</t>
  </si>
  <si>
    <t>ТАЗИ ПЕСЕН ЩЕ СПАСИ ЖИВОТА ТИ</t>
  </si>
  <si>
    <t>РОБИН БЕНУЕЙ</t>
  </si>
  <si>
    <t>ЕМИ &amp; ОЛИВЪР</t>
  </si>
  <si>
    <t>ЕЙПРИЛ ЛИНДНЪР</t>
  </si>
  <si>
    <t>С ЛЮБОВ, ЛЮСИ</t>
  </si>
  <si>
    <t>ТОД ХАЗАК-ЛОУИ</t>
  </si>
  <si>
    <t>АЗ СЪМ ЛУД ТОЛКОВА, КОЛКОТО ВИЕ СТЕ ЛУДИ</t>
  </si>
  <si>
    <t>ДЕНИС ВЕГА</t>
  </si>
  <si>
    <t>ДА ЖИВЕЕ РОКЪТ</t>
  </si>
  <si>
    <t>УЖАСНИЯ ХЕНРИ ЗАБОГАТЯВА БЪРЗО</t>
  </si>
  <si>
    <t>УЖАСНИЯ ХЕНРИ ОТМЪЩАВА</t>
  </si>
  <si>
    <t>ФРАНЧЕСКА САЙМЪН</t>
  </si>
  <si>
    <t>УЧИЛИЩЕ-МЪЧИЛИЩЕ ИЗМЪКНЕТЕ МЕ ОТТУК</t>
  </si>
  <si>
    <t>ДЖЕЙМС ПАТЕРСЪН</t>
  </si>
  <si>
    <t>УЧИЛИЩЕ-МЪЧИЛИЩЕ БРАТ МИ Е ПОДЪЛ, МРЪСЕН ЛЪЖЕЦ</t>
  </si>
  <si>
    <t>ПОЗНАВАТЕ ЛИ ПИПИ ДЪЛГОТО ЧОРАПЧЕ</t>
  </si>
  <si>
    <t>ПИПИ В ГОЛЕМИЯ ПАРК</t>
  </si>
  <si>
    <t>ЛИ МЕЙ ПРИДВОРНА ДАМА В ЗАБРАНЕНИЯ ГРАД</t>
  </si>
  <si>
    <t>ИЗАБЕЛ ДЮКЕСНОА</t>
  </si>
  <si>
    <t>БРИЗЕИДА ОТ ПОМПЕЙ</t>
  </si>
  <si>
    <t> 9789546605078</t>
  </si>
  <si>
    <t>КРИСТИН ФЕРЕ-ФЛЬОРИ</t>
  </si>
  <si>
    <t>МАДИКЕН</t>
  </si>
  <si>
    <t>ГЮСТАВ ФЛОБЕР</t>
  </si>
  <si>
    <t>МАДАМ БОВАРИ</t>
  </si>
  <si>
    <t xml:space="preserve">ДЖОРДЖ ГОРДЪН БАЙРОН </t>
  </si>
  <si>
    <t>ДОН ЖУАН</t>
  </si>
  <si>
    <t>СОНЕТИ</t>
  </si>
  <si>
    <t>ХЮ ЛОФТИНГ</t>
  </si>
  <si>
    <t>ИСТОРИЯТА НА ДОКТОР ДУЛИТЪЛ</t>
  </si>
  <si>
    <t>ИВАН ЦАНЕВ</t>
  </si>
  <si>
    <t>ДНЕВНИ ЩУРЧЕТА</t>
  </si>
  <si>
    <t>ТРИ РОМАНА ЗА КАТИ</t>
  </si>
  <si>
    <t>МОИТЕ 36 ПРИКАЗКИ ЗА ПРИНЦОВЕ И ПРИНЦЕСИ</t>
  </si>
  <si>
    <t>КАРТИННА ЕНЦИКЛОПЕДИЯ. ХРАНАТА И ХРАНЕНЕТО</t>
  </si>
  <si>
    <t>МОЯТА ПЪРВА ЕНЦИКЛОПЕДИЯ</t>
  </si>
  <si>
    <t>ЗЛАТНА КНИГА НА БЪЛГАРСКИТЕ ПРИКАЗКИ</t>
  </si>
  <si>
    <t>ПРИКАЗКИ ЗА САМОДИВИ, ЗМЕЙОВЕ, ЛАМИ И ДРУГИ ВЪЛШЕБНИ СЪЗДАНИЯ</t>
  </si>
  <si>
    <t>АТЛАС ПО РОДОЛЮБИЕ</t>
  </si>
  <si>
    <t>УЧИЛИЩЕ-МЪЧИЛИЩЕ КАК ПРЕБОРИХ БРОКОЛИТЕ, ПОБОЙНИЦИТЕ И ЗМИЙСКИЯ ХЪЛМ</t>
  </si>
  <si>
    <t>ПИПИ ОБИКАЛЯ МАГАЗИНИТЕ</t>
  </si>
  <si>
    <t>ПИПИ В ЮЖНОТО МОРЕ</t>
  </si>
  <si>
    <t>ПИПИ ОРГАНИЗИРА ПОХИЩЕНИЕ НА КОЛЕДНА ЕЛХА</t>
  </si>
  <si>
    <t>ПИПИ ОТКРИВА СПУНК</t>
  </si>
  <si>
    <t>МАЛКИ ЖЕНИ</t>
  </si>
  <si>
    <t>ЛУИЗА МЕЙ ОЛКЪТ</t>
  </si>
  <si>
    <t>МАЛКИЯТ ЛОРД ФАУНТЛЕРОЙ</t>
  </si>
  <si>
    <t>ДЕТСКИ АТЛАС НА БЪЛГАРИЯ</t>
  </si>
  <si>
    <t>ЕНЦИКЛОПЕДИЯ ЗА ДЕЦА. ФЕРМАТА</t>
  </si>
  <si>
    <t>РОНЯ, ДЪЩЕРЯТА НА РАЗБОЙНИКА - ЦВЕТНА</t>
  </si>
  <si>
    <t>ТОМ СОЙЕР - ЦВЕТНА</t>
  </si>
  <si>
    <t>БЪЛГАРСКИ ПРИКАЗКИ С ПОУКА</t>
  </si>
  <si>
    <t>ПРИКАЗКИ С ПОУКА</t>
  </si>
  <si>
    <t>ВИХРА БАЕВА, ВЕСЕЛКА ТОНЧЕВА</t>
  </si>
  <si>
    <t>МАГИЧЕСКИ ПРИКАЗКИ</t>
  </si>
  <si>
    <t>ОТКРИВАТЕЛ-ДРЕВЕН ЕГИПЕТ</t>
  </si>
  <si>
    <t>444 БИОГРАФИИ НА НАЙ-ИЗВЕСТНИТЕ БЪЛГАРИ</t>
  </si>
  <si>
    <t xml:space="preserve">ЗЛАТНАТА ЛЪЖИЧКА - ВКУСНИ РЕЦЕПТИ </t>
  </si>
  <si>
    <t>ЛЕО ДА ВИНЧИ. НАРЪЧНИК ЗА ОЦЕЛЯВАНЕ</t>
  </si>
  <si>
    <t>МОЯТА ПЪРВА КНИГА ЗА КРЕПОСТИТЕ В БЪЛГАРИЯ</t>
  </si>
  <si>
    <t>РАЗКАЗИ И ЛЕГЕНДИ-БЪЛГАРСКИТЕ ГЕРОИ</t>
  </si>
  <si>
    <t>РАЗКАЗИ И ЛЕГЕНДИ-БЪЛГАРСКИТЕ ВЛАДЕТЕЛИ</t>
  </si>
  <si>
    <t>КРАСИМИР МАШЕВ</t>
  </si>
  <si>
    <t>ВЯТЪРЧЕ НА МОРЕ</t>
  </si>
  <si>
    <t>ПИПИ ПРАЗНУВА РОЖДЕНИЯ СИ ДЕН</t>
  </si>
  <si>
    <t>ЯН БИБИЯН. ЯН БИБИЯН НА ЛУНАТА - ЦВЕТНА</t>
  </si>
  <si>
    <t>ПИПИ ОПРАВЯ ВСИЧКО - КОМИКС</t>
  </si>
  <si>
    <t>ДЖОНАТАТ СУИФТ</t>
  </si>
  <si>
    <t xml:space="preserve">ПАТИЛАНСКО ЦАРСТВО </t>
  </si>
  <si>
    <t>52 ПРИКАЗКИ ЗА НАЙ-МАЛКИТЕ</t>
  </si>
  <si>
    <t>ЕНЦИКЛОПЕДИЯ ЗА ДЕЦА. КОСМОСЪТ</t>
  </si>
  <si>
    <t>ЕНЦИКЛОПЕДИЯ НА ЗЕМЯТА</t>
  </si>
  <si>
    <t>365 БЪЛГАРСКИ ПРИКАЗКИ ЗА ЛЕКА НОЩ</t>
  </si>
  <si>
    <t>ДА СПАСИМ ЗЕМЯТА</t>
  </si>
  <si>
    <t>ПРИКАЗКИ ЗА НАЙ-МАЛКИТЕ</t>
  </si>
  <si>
    <t>НАЙ-ХУБАВИТЕ ПРИКАЗКИ С ЛЮБИМИ ГЕРОИ</t>
  </si>
  <si>
    <t>БЪЛГАРСКИ МИТОВЕ И ЛЕГЕНЦИ</t>
  </si>
  <si>
    <t>ДЕТСКА ЕНЦИКЛОПЕДИЯ. БОЗАЙНИЦИТЕ</t>
  </si>
  <si>
    <t>ДЕТСКА ЕНЦИКЛОПЕДИЯ. ДИНОЗАВРИТЕ</t>
  </si>
  <si>
    <t>ДЕТСКА ЕНЦИКЛОПЕДИЯ. ЧОВЕШКОТО ТЯЛО</t>
  </si>
  <si>
    <t>ИЛЮСТРИРАНИ КНИЖКИ ЗА ПИПИ И ЕМИЛ ОТ ЛЬОНЕБЕРЯ</t>
  </si>
  <si>
    <t>ПРОДАЖНА ЦЕНА НА ЕКЗЕМПЛЯР</t>
  </si>
  <si>
    <t>ВИЛХЕЛМ ХАУФ</t>
  </si>
  <si>
    <t>ДВА РОМАНА: РАСМУС И СКИТНИКЪТ. МАЛКИТЕ ДЕТЕКТИВИ И ГЪЛТАЧЪТ НА МЕ1ОВЕ</t>
  </si>
  <si>
    <t xml:space="preserve"> РАЗКАЗИ</t>
  </si>
  <si>
    <t>ИЗБРАНИ ПРОИЗВЕДЕНИЯ</t>
  </si>
  <si>
    <t>ХУБАВА СИ, МОЯ ГОРО</t>
  </si>
  <si>
    <t>БРАТЯТА С ЛЪВСКИ СЪРЦА</t>
  </si>
  <si>
    <t>ПИПИ ДЪЛГОТО ЧОРАПЧЕ-ЦВЕТНА с меки корици</t>
  </si>
  <si>
    <t xml:space="preserve">ПИПИ ДЪЛГОТО ЧОРАПЧЕ-ЦВЕТНА </t>
  </si>
  <si>
    <t>БЪЛГАРСКИ НАРОДНИ ПРИКАЗКИ-ЦВЕТНА с меки корици</t>
  </si>
  <si>
    <t xml:space="preserve">БЪЛГАРСКИ НАРОДНИ ПРИКАЗКИ-ЦВЕТНА </t>
  </si>
  <si>
    <t>ТОМ СОЙЕР - ЦВЕТНА с меки корици</t>
  </si>
  <si>
    <t>ЯН БИБИЯН. ЯН БИБИЯН НА ЛУНАТА - ЦВЕТНА с меки корици</t>
  </si>
  <si>
    <t>ПАТИЛАНЦИ ЦВЕТНА</t>
  </si>
  <si>
    <t>НЕБИВАЛИЦИ ЦВЕТНА</t>
  </si>
  <si>
    <t>РУДОЛФ ЕРИХ РАСПЕ</t>
  </si>
  <si>
    <t>ПРИКЛЮЧЕНИЯТА НА БАРОН МЮНХАУЗЕН ЦВЕТНА</t>
  </si>
  <si>
    <t>ПРИКЛЮЧЕНИЯТА НА ПИНОКИО ЦВЕТНА</t>
  </si>
  <si>
    <t>Елин Пелин</t>
  </si>
  <si>
    <t>Ран Босилек</t>
  </si>
  <si>
    <t xml:space="preserve">Колектив </t>
  </si>
  <si>
    <t>52 ПРИКАЗКИ ОТ ЦЯЛ СВЯТ</t>
  </si>
  <si>
    <t>101 БЪЛГАРСКИ ПРИКАЗКИ</t>
  </si>
  <si>
    <t>ГОЛЯМА КНИГА. ПРЕДАНИЯ И ЛЕГЕНДИ ОТ БЪЛГАРИЯ</t>
  </si>
  <si>
    <t>РУМЯНА САВОВА</t>
  </si>
  <si>
    <t>ГОЛЯМА КНИГА. ПРИРОДНИТЕ ЧУДЕСА НА БЪЛГАРИЯ</t>
  </si>
  <si>
    <t>ПОРЕДИЦА МОЯТА ПЪРВА ПРИКАЗКА</t>
  </si>
  <si>
    <t>Моята първа приказка. Лика-прилика</t>
  </si>
  <si>
    <t>9786192403843</t>
  </si>
  <si>
    <t>Моята първа приказка. Вълкът си е вълк</t>
  </si>
  <si>
    <t>9786192402242</t>
  </si>
  <si>
    <t>Моята първа приказка. Котаракът в чизми</t>
  </si>
  <si>
    <t>9786192402839</t>
  </si>
  <si>
    <t>Моята първа приказка. Грозното патенце</t>
  </si>
  <si>
    <t>9786192403485</t>
  </si>
  <si>
    <t>Моята първа приказка. Пинокио</t>
  </si>
  <si>
    <t>9786192402846</t>
  </si>
  <si>
    <t>Моята първа приказка. Червената шапчица</t>
  </si>
  <si>
    <t>9786192404260</t>
  </si>
  <si>
    <t>Моята първа приказка. Дядовата ръкавичка</t>
  </si>
  <si>
    <t>9786192403249</t>
  </si>
  <si>
    <t>Моята първа приказка. Работна Мецана</t>
  </si>
  <si>
    <t>Леда Милева</t>
  </si>
  <si>
    <t>9789546600714</t>
  </si>
  <si>
    <t>Моята първа приказка. Вълкът и седемте козлета</t>
  </si>
  <si>
    <t>9789546600905</t>
  </si>
  <si>
    <t>Моята първа приказка. Трите прасенца</t>
  </si>
  <si>
    <t>9789546600912</t>
  </si>
  <si>
    <t>Моята първа приказка. Принцесата и жабокът</t>
  </si>
  <si>
    <t>9786192404284</t>
  </si>
  <si>
    <t>Моята първа приказка. Бамби</t>
  </si>
  <si>
    <t>9786192402754</t>
  </si>
  <si>
    <t>Моята първа приказка. Снежанка</t>
  </si>
  <si>
    <t>9786192402761</t>
  </si>
  <si>
    <t>Моята първа приказка. Пепеляшка</t>
  </si>
  <si>
    <t>9789546601377</t>
  </si>
  <si>
    <t>Моята първа приказка. Питър Пан</t>
  </si>
  <si>
    <t>9786192403492</t>
  </si>
  <si>
    <t>Моята първа приказка. Маша и мечокът</t>
  </si>
  <si>
    <t>9786192403232</t>
  </si>
  <si>
    <t>Моята първа приказка. Белоснежка и Червенорозка</t>
  </si>
  <si>
    <t>9786192403508</t>
  </si>
  <si>
    <t>Моята първа приказка. Косе Босе</t>
  </si>
  <si>
    <t>9789546601742</t>
  </si>
  <si>
    <t>Моята първа приказка. Спящата красавица</t>
  </si>
  <si>
    <t>9786192402785</t>
  </si>
  <si>
    <t>Моята първа приказка. Малечко Палечко</t>
  </si>
  <si>
    <t>9786192402778</t>
  </si>
  <si>
    <t>Моята първа приказка. Болен здрав носи</t>
  </si>
  <si>
    <t>9786192404215</t>
  </si>
  <si>
    <t>Моята първа приказка. Майчина сълза</t>
  </si>
  <si>
    <t>9789546602015</t>
  </si>
  <si>
    <t>Моята първа приказка. Вълшебното гърне</t>
  </si>
  <si>
    <t>9789546602077</t>
  </si>
  <si>
    <t>Моята първа приказка. Петя и вълкът</t>
  </si>
  <si>
    <t>9789546602084</t>
  </si>
  <si>
    <t>Моята първа приказка. Златокоска</t>
  </si>
  <si>
    <t>9789546602831</t>
  </si>
  <si>
    <t>Моята първа приказка. Хензел и Гретел</t>
  </si>
  <si>
    <t>9786192402792</t>
  </si>
  <si>
    <t>Моята първа приказка. Лешникотрошачката</t>
  </si>
  <si>
    <t>9789546602459</t>
  </si>
  <si>
    <t>Моята първа приказка. Сливи за смет</t>
  </si>
  <si>
    <t>9789546602206</t>
  </si>
  <si>
    <t>Лукчо</t>
  </si>
  <si>
    <t>9789546602190</t>
  </si>
  <si>
    <t>Малката кибритопродавачка</t>
  </si>
  <si>
    <t>9789546602442</t>
  </si>
  <si>
    <t>Моята първа приказка. Малкият Мук</t>
  </si>
  <si>
    <t>9789546602503</t>
  </si>
  <si>
    <t>Дядо вади ряпа</t>
  </si>
  <si>
    <t>9789546602510</t>
  </si>
  <si>
    <t>Мързелан и Мързеланка</t>
  </si>
  <si>
    <t>Асен Разцветников</t>
  </si>
  <si>
    <t>9786192404253</t>
  </si>
  <si>
    <t>Тримата братя и златната ябълка</t>
  </si>
  <si>
    <t>9789546602688</t>
  </si>
  <si>
    <t>Житената питка</t>
  </si>
  <si>
    <t>9786192403836</t>
  </si>
  <si>
    <t>Хитър Петър и Настрадин Ходжа</t>
  </si>
  <si>
    <t>9789546603128</t>
  </si>
  <si>
    <t>Моята първа приказка. Бърза работа</t>
  </si>
  <si>
    <t>9789546602992</t>
  </si>
  <si>
    <t>Педя човек - лакът брада</t>
  </si>
  <si>
    <t>9789546603005</t>
  </si>
  <si>
    <t>Палечка</t>
  </si>
  <si>
    <t>9789546603579</t>
  </si>
  <si>
    <t>Моята първа приказка. Али Баба и 40-те разбойници</t>
  </si>
  <si>
    <t>9789546603586</t>
  </si>
  <si>
    <t>Златното момиче</t>
  </si>
  <si>
    <t>9789546603814</t>
  </si>
  <si>
    <t>Торбаланци</t>
  </si>
  <si>
    <t>9789546603821</t>
  </si>
  <si>
    <t>Рибарят и златната рибка</t>
  </si>
  <si>
    <t>9789546603395</t>
  </si>
  <si>
    <t>Моята първа приказка. Братче и сестриче</t>
  </si>
  <si>
    <t>9789546603401</t>
  </si>
  <si>
    <t>Оле-затвори-очички</t>
  </si>
  <si>
    <t>9789546603371</t>
  </si>
  <si>
    <t>Глупавият вълк</t>
  </si>
  <si>
    <t>9789546603364</t>
  </si>
  <si>
    <t>Моята първа приказка. Принцесата от портокала</t>
  </si>
  <si>
    <t>9789546603906</t>
  </si>
  <si>
    <t>Моята първа приказка. Малката русалка</t>
  </si>
  <si>
    <t>9786192403256</t>
  </si>
  <si>
    <t>Юнак Зайо</t>
  </si>
  <si>
    <t>9789546604101</t>
  </si>
  <si>
    <t>Хитрата лисана и кокошката</t>
  </si>
  <si>
    <t>9789546604095</t>
  </si>
  <si>
    <t>Юначното петле</t>
  </si>
  <si>
    <t>9789546604323</t>
  </si>
  <si>
    <t>Красавицата и Звяра</t>
  </si>
  <si>
    <t>9786192404222</t>
  </si>
  <si>
    <t>Цар Дроздобрад</t>
  </si>
  <si>
    <t>9789546604705</t>
  </si>
  <si>
    <t>Цветята на малката Ида</t>
  </si>
  <si>
    <t>9786192402808</t>
  </si>
  <si>
    <t>Моята първа приказка. Дивите лебеди</t>
  </si>
  <si>
    <t>9789546604866</t>
  </si>
  <si>
    <t>Моята първа приказка. Бременските музиканти</t>
  </si>
  <si>
    <t>9789546604859</t>
  </si>
  <si>
    <t>Моята първа приказка. Конче-вихрогонче</t>
  </si>
  <si>
    <t>9789546604989</t>
  </si>
  <si>
    <t>Рапунцел</t>
  </si>
  <si>
    <t>9789546604972</t>
  </si>
  <si>
    <t>Моята първа приказка. Алиса в страната на чудесата</t>
  </si>
  <si>
    <t>9789546605177</t>
  </si>
  <si>
    <t>Двете козлета</t>
  </si>
  <si>
    <t>9789546605160</t>
  </si>
  <si>
    <t>Моята първа приказка. Аладин</t>
  </si>
  <si>
    <t>9786192404239</t>
  </si>
  <si>
    <t>Царица-птица</t>
  </si>
  <si>
    <t>9789546605351</t>
  </si>
  <si>
    <t>Принцесата върху граховото зърно</t>
  </si>
  <si>
    <t>9789546605658</t>
  </si>
  <si>
    <t>Храбрият шивач</t>
  </si>
  <si>
    <t>9789546605665</t>
  </si>
  <si>
    <t>Неродена мома</t>
  </si>
  <si>
    <t>9789546605344</t>
  </si>
  <si>
    <t>Лакомото мече</t>
  </si>
  <si>
    <t>9786192403973</t>
  </si>
  <si>
    <t>Дядо и внуче</t>
  </si>
  <si>
    <t>9789546605863</t>
  </si>
  <si>
    <t>Незнаен юнак</t>
  </si>
  <si>
    <t>9786192403140</t>
  </si>
  <si>
    <t>Моята първа приказка. Баба Яга</t>
  </si>
  <si>
    <t>9786192402822</t>
  </si>
  <si>
    <t>Крали Марко</t>
  </si>
  <si>
    <t>9789546607126</t>
  </si>
  <si>
    <t>Храбрият оловен войник</t>
  </si>
  <si>
    <t>9789546607331</t>
  </si>
  <si>
    <t>Момчето и вятърът</t>
  </si>
  <si>
    <t>9789546607348</t>
  </si>
  <si>
    <t>Моята първа приказка. Баба Хола</t>
  </si>
  <si>
    <t>9789546608017</t>
  </si>
  <si>
    <t>Кума Лиса и Ежко Бежко</t>
  </si>
  <si>
    <t>9789546608024</t>
  </si>
  <si>
    <t>Моята първа приказка. Мечката и лошата дума</t>
  </si>
  <si>
    <t>9789546608116</t>
  </si>
  <si>
    <t>Речи чекръче</t>
  </si>
  <si>
    <t>9786192404277</t>
  </si>
  <si>
    <t>Моята първа приказка. Лъжливото овчарче</t>
  </si>
  <si>
    <t>9789546608376</t>
  </si>
  <si>
    <t>Клан-недоклан</t>
  </si>
  <si>
    <t>9786192403157</t>
  </si>
  <si>
    <t>Моята първа приказка. Твърдушка, Мекушка и Сладушка</t>
  </si>
  <si>
    <t>9789546608734</t>
  </si>
  <si>
    <t xml:space="preserve"> Обущарят и джуджетата</t>
  </si>
  <si>
    <t>9786192404246</t>
  </si>
  <si>
    <t>Моята първа приказка. Мара Пепеляшка</t>
  </si>
  <si>
    <t>9789546609038</t>
  </si>
  <si>
    <t>Моята първа приказка. Жар-птица</t>
  </si>
  <si>
    <t>9789546609304</t>
  </si>
  <si>
    <t>Моята първа приказка. Кума Лиса кръстница</t>
  </si>
  <si>
    <t>9789546609298</t>
  </si>
  <si>
    <t>Моята първа приказка. Малкият принц и лисицата</t>
  </si>
  <si>
    <t>9786192402068</t>
  </si>
  <si>
    <t>9789546609441</t>
  </si>
  <si>
    <t>Моята първа приказка. Книга за джунглата</t>
  </si>
  <si>
    <t>9789546609434</t>
  </si>
  <si>
    <t>Огнивото</t>
  </si>
  <si>
    <t>9786192402815</t>
  </si>
  <si>
    <t>Снежната кралица</t>
  </si>
  <si>
    <t>9789546606426</t>
  </si>
  <si>
    <t>Щастливия принц</t>
  </si>
  <si>
    <t>9789546605993</t>
  </si>
  <si>
    <t>Моята първа приказка. Новите дрехи на краля</t>
  </si>
  <si>
    <t>9789546609861</t>
  </si>
  <si>
    <t>Моята първа приказка. Нероден Петко</t>
  </si>
  <si>
    <t>9789546609854</t>
  </si>
  <si>
    <t>Моята първа приказка. Доктор Всезнайко</t>
  </si>
  <si>
    <t>9789546609953</t>
  </si>
  <si>
    <t>Моята първа приказка. Медената пита</t>
  </si>
  <si>
    <t>9786192403966</t>
  </si>
  <si>
    <t>Моята първа приказка. Вълшебникът от Оз</t>
  </si>
  <si>
    <t>9786192400583</t>
  </si>
  <si>
    <t>Моята първа приказка. Скъсаните обувки</t>
  </si>
  <si>
    <t>9786192401023</t>
  </si>
  <si>
    <t>Моята първа приказка. Най-хубавите деца</t>
  </si>
  <si>
    <t>9786192403515</t>
  </si>
  <si>
    <t>Моята първа приказка. Барон Мюнхаузен</t>
  </si>
  <si>
    <t>9786192401207</t>
  </si>
  <si>
    <t>Моята първа приказка. Златната ябълка</t>
  </si>
  <si>
    <t>9786192401405</t>
  </si>
  <si>
    <t>Моята първа приказка. Кума лиса и кучето</t>
  </si>
  <si>
    <t>9786192401412</t>
  </si>
  <si>
    <t>Моята първа приказка. Неволята</t>
  </si>
  <si>
    <t>9786192401191</t>
  </si>
  <si>
    <t>Моята първа приказка. Робин Худ</t>
  </si>
  <si>
    <t>9786192401894</t>
  </si>
  <si>
    <t>Моята първа приказка. Задави се Меца</t>
  </si>
  <si>
    <t>9786192402075</t>
  </si>
  <si>
    <t>Моята първа приказка. Как кучето си намерило приятел</t>
  </si>
  <si>
    <t>9786192405144</t>
  </si>
  <si>
    <t>Моята първа приказка. Слънчева женитба</t>
  </si>
  <si>
    <t>9786192404949</t>
  </si>
  <si>
    <t>Моята първа приказка. Старите хора</t>
  </si>
  <si>
    <t>9786192403188</t>
  </si>
  <si>
    <t>Моята първа приказка. Безценното камъче</t>
  </si>
  <si>
    <t>9786192403263</t>
  </si>
  <si>
    <t>Моята първа приказка. Tошко Африкански</t>
  </si>
  <si>
    <t>9786192403614</t>
  </si>
  <si>
    <t>Моята първа приказка. Любопитното слонче</t>
  </si>
  <si>
    <t>9786192404765</t>
  </si>
  <si>
    <t>Моята първа приказка. Пеперудката, която тропна с крак</t>
  </si>
  <si>
    <t>9786192405403</t>
  </si>
  <si>
    <t>Моята първа приказка. Врабчето си иска мънистото</t>
  </si>
  <si>
    <t>9786192405410</t>
  </si>
  <si>
    <t>ЛИЛИЯ РУСАНОВА</t>
  </si>
  <si>
    <t xml:space="preserve">МОЯТА ПЪРВА КНИГА ЗА ЕМОЦИИТЕ. СТРАХ МЕ Е! </t>
  </si>
  <si>
    <t>ЕМИЛИ БОМОН</t>
  </si>
  <si>
    <t>ЕНЦИКЛОПЕДИЯ ЗА НАЙ-МАЛКИТЕ. ПРАИСТОРИЯТА</t>
  </si>
  <si>
    <t>ЕНЦИКЛОПЕДИЯ ЗА НАЙ-МАЛКИТЕ. ЧАКАМЕ БЕБЕ</t>
  </si>
  <si>
    <t>ЕНЦИКЛОПЕДИЯ ЗА НАЙ-МАЛКИТЕ. ЖИВОТНИТЕ ОТ ФЕРМАТА</t>
  </si>
  <si>
    <t>СЕСИЛ МАСЛАКЯН</t>
  </si>
  <si>
    <t>ЕНЦИКЛОПЕДИЯ ЗА НАЙ-МАЛКИТЕ. ХРАНЕНЕТО</t>
  </si>
  <si>
    <t>ЕНЦИКЛОПЕДИЯ ЗА ДЕЦА. ИЗОБРЕТЕНИЯТА</t>
  </si>
  <si>
    <t>АНА КЛЕЙБОРН</t>
  </si>
  <si>
    <t>73 ЗАБАВНИ НАУЧНИ ЕКСПЕРИМЕНТА</t>
  </si>
  <si>
    <t>АЛЬОНА ПУЛИАЕВА</t>
  </si>
  <si>
    <t>СВЕТЪТ НА ЖИВАТА ПРИРОДА</t>
  </si>
  <si>
    <t>ЕЛЕОНОРА БАРСОТИ</t>
  </si>
  <si>
    <t>ПЪТУВАНЕ ПРЕЗ ВРЕМЕТО</t>
  </si>
  <si>
    <t>20 НЕОБИКНОВЕНИ ОТКРИВАТЕЛИ, КОИТО ПОРМЕНИХА СВЕТА</t>
  </si>
  <si>
    <t>20 ВЕЛИКИ НОВАТОРИ, КОИТО ПРОМЕНИХА СВЕТА</t>
  </si>
  <si>
    <t>РЕНЦО БАРСОТИ</t>
  </si>
  <si>
    <t>ЛЕГЕНДАРНИ УЧЕНИ И ИЗОБРЕТАТЕЛИ, КОИТО ПРОМЕНИХА СВЕТА</t>
  </si>
  <si>
    <t>ЛОРИН БИСУ</t>
  </si>
  <si>
    <t>ПОРТРЕТИ НА НЕОБИКНОВЕНИ ДЕЦА</t>
  </si>
  <si>
    <t>ЕНЦИКЛОПЕДИЯ: ИСТОРИЧЕСКИ ЛИЧНОСТИ</t>
  </si>
  <si>
    <t>ЕНЦИКЛОПЕДИЯ НА ПРИРОДАТА</t>
  </si>
  <si>
    <t>ЕНЦИКЛОПЕДИЯ НА ГОРАТА</t>
  </si>
  <si>
    <t>ЕНЦИКЛОПЕДИЯ ЗА НАЙ-МАЛКИТЕ.ПРИ ЛЕКАРЯ</t>
  </si>
  <si>
    <t xml:space="preserve">ЕНЦИКЛОПЕДИЯ ЗА НАЙ-МАЛКИТЕ. БЕБЕТАТА НА ЖИВОТНИТЕ </t>
  </si>
  <si>
    <t>ЛЮБОМИР РУСАНОВ; ЦАНКО ЛАЛЕВ</t>
  </si>
  <si>
    <t>КРАТКА ИСТОРИЯ НА МАТЕМАТИКАТА</t>
  </si>
  <si>
    <t>ЛИЗИ КОКС</t>
  </si>
  <si>
    <t>ПУБЕРТЕТ БЕЗ ТРЕВОГИ</t>
  </si>
  <si>
    <t>МОЯТА ПЪРВА КНИГА ЗА ГЕОРГИ РАКОВСКИ</t>
  </si>
  <si>
    <t>ПИПИ НЕ ИСКА ДА ПОРАСНЕ И ДРУГИ ИСТОРИИ - КОМИКС</t>
  </si>
  <si>
    <t>ЕМИЛ И ДЪРВЕНИТЕ ЧОВЕЧЕТА</t>
  </si>
  <si>
    <t>ДЯДОВАТА РЪКАВИЧКА</t>
  </si>
  <si>
    <t>АЛЕКСАНДЪР ПУШКИН</t>
  </si>
  <si>
    <t>ОСТРОВЪТ НА ЧАЙКИТЕ</t>
  </si>
  <si>
    <t>ДРЕВНОГРЪЦКА ПОЕЗИЯ</t>
  </si>
  <si>
    <t>БЛАГА ДИМИТРОВА</t>
  </si>
  <si>
    <t>ДА БЪДЕШ ЖЕНА</t>
  </si>
  <si>
    <t>ПРИКАЗКИ ПО ТЕЛЕФОНА</t>
  </si>
  <si>
    <t>ЕНЦИКЛОПЕДИЯ ВЯРНО ИЛИ ГРЕШНО</t>
  </si>
  <si>
    <t>ДЖЕНИФЪР МУР-МАЛИНОС</t>
  </si>
  <si>
    <t>КНИГА ЗА ЧОВЕШКИТЕ ЦЕННОСТИ</t>
  </si>
  <si>
    <t>ГОТВАРСКАТА КНИГА НА ПИПИ ДЪЛГОТО ЧОРАПЧЕ</t>
  </si>
  <si>
    <t>АТЛАС НА ЖИВОТНИТЕ ЗА ДЕЦА</t>
  </si>
  <si>
    <t>АТЛАС НА ПТИЦИТЕ ПО СВЕТА</t>
  </si>
  <si>
    <t>ПРИКАЗКИ ПО ТЕЛЕФОНА-ЦВЕТНА с твърди корици</t>
  </si>
  <si>
    <t>ПРИКАЗКИ ПО ТЕЛЕФОНА-ЦВЕТНА с меки корици</t>
  </si>
  <si>
    <t>АННА РОМАНО</t>
  </si>
  <si>
    <t>НЕВИДИМИЯ ТОНИНО</t>
  </si>
  <si>
    <t>ИЛЮСТРИРАНИ КНИЖКИ ЗА ПАТИЛАНЦИТЕ</t>
  </si>
  <si>
    <t>БАБА ЦОЦОЛАНА</t>
  </si>
  <si>
    <t>НА ПЪРЗАЛКАТА</t>
  </si>
  <si>
    <t>ПЪРВИ СНЯГ</t>
  </si>
  <si>
    <t>КАРЪЛ УОТСЪН</t>
  </si>
  <si>
    <t>МОЯТА ПЪРВА КНИГА ЗА КОСМОСА</t>
  </si>
  <si>
    <t>КЛАЙВ ГИФОРД</t>
  </si>
  <si>
    <t>МОЯТ ПЪРВИ АТЛАС</t>
  </si>
  <si>
    <t>ФИЛИП СТИЙЛ</t>
  </si>
  <si>
    <t>ПРИКАЗКИ ТОМ ПЪРВИ, ПРЕРАЗКАЗАЛ РАН БОСИЛЕК</t>
  </si>
  <si>
    <t>ПРИКАЗКИ ТОМ ВТОРИ, ПРЕРАЗКАЗАЛ РАН БОСИЛЕК</t>
  </si>
  <si>
    <t>АНТЪНИ ХОРОВИЦ</t>
  </si>
  <si>
    <t>МИТОВЕ И ЛЕГЕНДИ ОТ ЦЯЛ СВЯТ</t>
  </si>
  <si>
    <t>ПЕТ ПРИКАЗКИ с твърди корици</t>
  </si>
  <si>
    <t>20 НЕОБИКНОВЕНИ МОМЧЕТА, КОИТО ПРОСЛАВИХА БЪЛГАРИЯ</t>
  </si>
  <si>
    <t>ЕНЦИКЛОПЕДИЯ ЗА НАЙ-МАЛКИТЕ. РИЦАРИТЕ</t>
  </si>
  <si>
    <t>ЕНЦИКЛОПЕДИЯ ЗА НАЙ-МАЛКИТЕ. ПЛАНИНАТА</t>
  </si>
  <si>
    <t>ЕНЦИКЛОПЕДИЯ ЗА НАЙ-МАЛКИТЕ. КОСМОСЪТ</t>
  </si>
  <si>
    <t>ЕНЦИКЛОПЕДИЯ ЗА НАЙ-МАЛКИТЕ. НАШАТА ПЛАНЕТА</t>
  </si>
  <si>
    <t>СТЕФАНИ РЕДУЛЕ</t>
  </si>
  <si>
    <t xml:space="preserve">МОЯТА ПЪРВА КНИГА ЗА ЕМОЦИИТЕ. ЩАСТЛИВА СЪМ! </t>
  </si>
  <si>
    <t xml:space="preserve">МОЯТА ПЪРВА КНИГА ЗА ЕМОЦИИТЕ. ТЪЖЕН СЪМ! </t>
  </si>
  <si>
    <t>Тялото. За какво е?</t>
  </si>
  <si>
    <t>Емоциите. Какво са?</t>
  </si>
  <si>
    <t>Детската градина. За какво е?</t>
  </si>
  <si>
    <t>Приятелите. За какво са?</t>
  </si>
  <si>
    <t>Биберонът. За какво е?</t>
  </si>
  <si>
    <t>Сънят. Какво е?</t>
  </si>
  <si>
    <t>Семейството. Какво е?</t>
  </si>
  <si>
    <t>Добрите обноски. За какво са?</t>
  </si>
  <si>
    <t>Целувката. За какво е?</t>
  </si>
  <si>
    <t>Софи Белие</t>
  </si>
  <si>
    <t>9786192407056</t>
  </si>
  <si>
    <t>9786192407049</t>
  </si>
  <si>
    <t>9786192406318</t>
  </si>
  <si>
    <t>9786192406288</t>
  </si>
  <si>
    <t>9786192405564</t>
  </si>
  <si>
    <t>9786192405540</t>
  </si>
  <si>
    <t>9786192405571</t>
  </si>
  <si>
    <t>9786192406325</t>
  </si>
  <si>
    <t>9786192406295</t>
  </si>
  <si>
    <t>9789546609458</t>
  </si>
  <si>
    <t>9789546609717</t>
  </si>
  <si>
    <t>9789546607294</t>
  </si>
  <si>
    <t>9789546609724</t>
  </si>
  <si>
    <t>9786192406929</t>
  </si>
  <si>
    <t>9786192405649</t>
  </si>
  <si>
    <t>9786192405656</t>
  </si>
  <si>
    <t>9786192406141</t>
  </si>
  <si>
    <t>9786192406158</t>
  </si>
  <si>
    <t>9786192405120</t>
  </si>
  <si>
    <t>9786192406912</t>
  </si>
  <si>
    <t>Илюстрована енциклопедична поредица. Съкровищата</t>
  </si>
  <si>
    <t>Илюстрована енциклопедична поредица. Археологията</t>
  </si>
  <si>
    <t>Илюстрована енциклопедична поредица. Планината</t>
  </si>
  <si>
    <t>Илюстрована енциклопедична поредица. Великите битки</t>
  </si>
  <si>
    <t>Илюстрована енциклопедична поредица. Животни, застрашени от изчезване</t>
  </si>
  <si>
    <t>Илюстрована енциклопедична поредица. Човекът</t>
  </si>
  <si>
    <t>Илюстрована енциклопедична поредица. Чудесата на природата</t>
  </si>
  <si>
    <t>Илюстрована енциклопедична поредица. Изчезналите животни</t>
  </si>
  <si>
    <t>Илюстрована енциклопедична поредица. Роботите</t>
  </si>
  <si>
    <t>Илюстрована енциклопедична поредица. Старогръцка митология</t>
  </si>
  <si>
    <t>Илюстрована енциклопедична поредица. Изобретенията</t>
  </si>
  <si>
    <t>Сабин  Бокадор</t>
  </si>
  <si>
    <t>Виржиния Жобе-Трюфер</t>
  </si>
  <si>
    <t>ВАНЕСА КИНГ</t>
  </si>
  <si>
    <t xml:space="preserve">Светът около нас. Моята първа енциклопедия с капачета
</t>
  </si>
  <si>
    <t>ПРИКАЗКИ ЗА ЖИВОТНИ</t>
  </si>
  <si>
    <t xml:space="preserve">Алън Тюринг: 80 игри за ума. Главоблъсканици за деца
</t>
  </si>
  <si>
    <t>ДЕНЯТ НА ПАТИЛАНЦИТЕ</t>
  </si>
  <si>
    <t>МЕРИ ПОПИНЗ-ЦВЕТНА с твърди корици</t>
  </si>
  <si>
    <t>ПАТИЛАНЦИ ЦВЕТНА с меки корици</t>
  </si>
  <si>
    <t>АНТОН И ТОЧИЦА. ХВЪРЧАЩАТА КЛАСНА СТАЯ. ДВОЙНАТА ЛОТХЕН ЦВЕТНА</t>
  </si>
  <si>
    <t>50 ИДЕИ КАК ДА СЕ ЧУВСТВАШ ЩАСТЛИВ</t>
  </si>
  <si>
    <t>ДЕТСКА ЕНЦИКЛОПЕДИЯ ИСКАМ ВСИЧКО ДА ЗНАМ</t>
  </si>
  <si>
    <t>ВОЙНИТЕ</t>
  </si>
  <si>
    <t>ИЛЮСТРОВАН АТЛАС НА СВЕТА</t>
  </si>
  <si>
    <t>НАЙ-ИЗВЕСТНИТЕ МЕСТА В БЪЛГАРИЯ И ПО СВЕТА</t>
  </si>
  <si>
    <t>НАЙ-ИЗВЕСТНИТЕ ЖИВОТНИ  В БЪЛГАРИЯ И ПО СВЕТА</t>
  </si>
  <si>
    <t>НАЙ-ИЗВЕСТНИТЕ ПРИРОДНИ ЧУДЕСА  В БЪЛГАРИЯ И ПО СВЕТА</t>
  </si>
  <si>
    <t>НАЙ-ИЗВЕСТНИТЕ ЛИЧНОСТИ НА БЪЛГАРИЯ И ПО СВЕТА</t>
  </si>
  <si>
    <t>ИВАН ЗДРАВКОВ, ЦАНКО ЛАЛЕВ</t>
  </si>
  <si>
    <t>ПАТИЛАНСКО УЧИЛИЩЕ</t>
  </si>
  <si>
    <t>ПАТИЛАНЧОВО ЦАРСТВО</t>
  </si>
  <si>
    <t>ЕНЦИКЛОПЕДИЯ ЗА НАЙ-МАЛКИТЕ. ПЕТТЕ СЕТИВА</t>
  </si>
  <si>
    <t>ЕМИЛИ БОМОН, КАРОЛИН ГИНТОН</t>
  </si>
  <si>
    <t>ЕМИЛИ БОМОН, СТЕФАНИ РЕДУЛЕ</t>
  </si>
  <si>
    <t>ЕНЦИКЛОПЕДИЯ ЗА НАЙ-МАЛКИТЕ. СЕЗОНИТЕ</t>
  </si>
  <si>
    <t>КОЛЕДА В СМОЛАНД ПРЕДИ МНОГО ГОДИНИ</t>
  </si>
  <si>
    <t>ЛОТА МОЖЕ ПОЧТИ ВСИЧКО</t>
  </si>
  <si>
    <t xml:space="preserve">ЕНЦИКЛОПЕДИЯ ЗА ДИНОЗАВРИТЕ И ПРАИСТОРИЯТА </t>
  </si>
  <si>
    <t>ЕНЦИКЛОПЕДИЯ НА МАЛКИТЕ ЖИВОТНИ</t>
  </si>
  <si>
    <t xml:space="preserve">ЕМИЛИ БОМОН </t>
  </si>
  <si>
    <t>6 ПРИКАЗКИ В РИМИ</t>
  </si>
  <si>
    <t>ЮНАЦИ ПАТИЛАНЦИ</t>
  </si>
  <si>
    <t>ЧЕРТИ НА ХАРАКТЕРА, КОИТО НИ ПРАВЯТ ТАКИВА, КАКВИТО СМЕ</t>
  </si>
  <si>
    <t>УЧА, ДОАКТО ИГРАЯ</t>
  </si>
  <si>
    <t>ДЕТСКАТА ГРАДИНА. ВСИЧКО, КОЕТО ТРЯБВА ДА ЗНАЕШ И МОЖЕШ</t>
  </si>
  <si>
    <t>ВИНАГИ ЩЕ СЕ ОБИЧАМЕ</t>
  </si>
  <si>
    <t>ЖУСТИН АДАМС</t>
  </si>
  <si>
    <t>КАРОЛ БУРСЕ</t>
  </si>
  <si>
    <t>ВЕЧЕ СЪМ ГОЛЯМ – ИСКАМ ДА ЗНАМ: ЕМОЦИИТЕ</t>
  </si>
  <si>
    <t>АСТРИД ДЮМОНТЕ</t>
  </si>
  <si>
    <t>ВЕЧЕ СЪМ ГОЛЯМ – ИСКАМ ДА ЗНАМ: ДИНОЗАВРИТЕ</t>
  </si>
  <si>
    <t>ПРИКАЗКИ НАОПАКИ</t>
  </si>
  <si>
    <t>ТОМАЗО МАЙОРЕЛИ</t>
  </si>
  <si>
    <t>АТЛАС НА ВРЕМЕТО</t>
  </si>
  <si>
    <t>КЛАУДИЯ МАРТИН</t>
  </si>
  <si>
    <t>ЕНЦИКЛОПЕДИЯ НА СЛЪНЧЕВАТА СИСТЕМА</t>
  </si>
  <si>
    <t>АЛЕКС УУЛФ, АНИТА ЛОУРИ</t>
  </si>
  <si>
    <t>ЕНЦИКЛОПЕДИЯ НА ТЕХНОЛОГИИТЕ</t>
  </si>
  <si>
    <t>КЛЕЪР ХИБЪРТ</t>
  </si>
  <si>
    <t xml:space="preserve">ЕНЦИКЛОПЕДИЯ НА ЧОВЕШКОТО ТЯЛО </t>
  </si>
  <si>
    <t>БАРБАРА ТЕЙЛЪР</t>
  </si>
  <si>
    <t>ПЪРВА СРЕЩА С ЖИВОТНИТЕ</t>
  </si>
  <si>
    <t>КАТРИН ВЕЙЧ</t>
  </si>
  <si>
    <t>ТРЪГВАМ НА УЧИЛИЩЕ</t>
  </si>
  <si>
    <t>ЗЛАТНИ СТИХОТВОРЕНИЯ ЗА ДЕЦА</t>
  </si>
  <si>
    <t xml:space="preserve">КОЛЕКТИВ </t>
  </si>
  <si>
    <t>СУЗАН ВАН РОУЗ</t>
  </si>
  <si>
    <t>АТЛАС НА ПЛАНЕТАТА ЗЕМЯ</t>
  </si>
  <si>
    <t>ИЛЮСТРОВАНА ЕНЦИКЛОПЕДИЯ. ДИНОЗАВРИТЕ</t>
  </si>
  <si>
    <t>ДУГАЛ ДИКСЪН</t>
  </si>
  <si>
    <t>ИЛЮСТРОВАНА ЕНЦИКЛОПЕДИЯ. ПЛАНЕТАТА ЗЕМЯ</t>
  </si>
  <si>
    <t>100+ ЖИВОТНИ ОТ БЪЛГАРИЯ</t>
  </si>
  <si>
    <t>ПАКО ТОРУБИЯНО</t>
  </si>
  <si>
    <t>ЕНЦИКЛОПЕДИЯ НА КОСМОСА</t>
  </si>
  <si>
    <t>ЛОЛА МАЕСО</t>
  </si>
  <si>
    <t>УДИВИТЕНОТО ЧОВЕШКО ТЯЛО</t>
  </si>
  <si>
    <t>20 НЕОБИКНОВЕНИ ЛИДЕРИ, КОИТО ВДЪХНОВИХА СВЕТА</t>
  </si>
  <si>
    <t>АНДРЮ ДОНКИН, ТРЕЙСИ ТЪРНЪР</t>
  </si>
  <si>
    <t>25 ГРАДА РАЗКАЗВАТ ИСТОРИЯТА НА СВЕТА</t>
  </si>
  <si>
    <t xml:space="preserve">РЕЙЧЪЛ ЯНКИ </t>
  </si>
  <si>
    <t>КАК ДА СТАНА ФУТБОЛИСТ</t>
  </si>
  <si>
    <t xml:space="preserve">
Хайде да играем. 100 игри от цял свят</t>
  </si>
  <si>
    <t>Илария Барсоти</t>
  </si>
  <si>
    <t>Емили Бомон</t>
  </si>
  <si>
    <t>Мари-Рене Гийоре</t>
  </si>
  <si>
    <t>Кристиан Дорион</t>
  </si>
  <si>
    <t>Животни СТРОИТЕЛИ</t>
  </si>
  <si>
    <t>Енциклопедия на историята</t>
  </si>
  <si>
    <t>Библия за деца</t>
  </si>
  <si>
    <t>Искаш ли да знаеш всичко? Илюстрована енциклопедия</t>
  </si>
  <si>
    <t>БЕН ДЕЙВИС</t>
  </si>
  <si>
    <t>ЛЕНИ ЛЕМЪН И НЕПОБЕДИМИЯТ ПЛЪХ</t>
  </si>
  <si>
    <t>ЛЕНИ ЛЕМЪН И КУЧЕТО РАЗРУШИТЕЛ</t>
  </si>
  <si>
    <t>ЕДИНИЧНА ЦЕНА НА ЕКЗЕМПЛЯР В ЕВРО</t>
  </si>
  <si>
    <t>ПРОДАЖНА ЦЕНА НА ЕКЗЕМПЛЯР В ЕВРО</t>
  </si>
  <si>
    <t>ЕДИНИЧНА ЦЕНА НА ЕКЗЕМПЛЯР В ЛЕВА</t>
  </si>
  <si>
    <t>ПРОДАЖНА ЦЕНА НА ЕКЗЕМПЛЯР В ЛЕВА</t>
  </si>
  <si>
    <t>МЕРИ ПОПИНЗ В ПАРКА</t>
  </si>
  <si>
    <t>МЕРИ ПОПИНЗ СЕ ЗАВРЪЩА</t>
  </si>
  <si>
    <t>МЕРИ ПОПИНЗ ОТВАРЯ ВРАТАТА</t>
  </si>
  <si>
    <t xml:space="preserve">АЛЪН ТЮРИНГ: ИГРИ С ЧИСЛА
</t>
  </si>
  <si>
    <t>МОЯТ ПЪРВИ АТЛАС НА СВЕТА</t>
  </si>
  <si>
    <t>ИЛАРИЯ БАРСОТИ</t>
  </si>
  <si>
    <t>РАЗНИ ПРИКАЗКИ ЗА ИГРА - ЦВЕТНА с твърди корици</t>
  </si>
  <si>
    <t>БРАНИСЛАВ НУШИЧ</t>
  </si>
  <si>
    <t>СТО ЗАЩО - ЦВЕТНА с твърди корици</t>
  </si>
  <si>
    <t>ТРИМАТА БРАТЯ И ЗЛАТНАТА ЯБЪЛКА И ОЩЕ 5 ЗЛАТНИ ПРИКАЗКИ</t>
  </si>
  <si>
    <t>АЛИСА В СТРАНАТА НА ЧУДЕСАТА И В ОГЛЕДАЛНИЯ СВЯТ</t>
  </si>
  <si>
    <t>ХАЙДИ. ХАЙДИ И КЛАРА</t>
  </si>
  <si>
    <t>ЙОХАНА СПИРИ</t>
  </si>
  <si>
    <t>ОРИОЛ РИПОЛ</t>
  </si>
  <si>
    <t>70 ИГРИ ЗА НАЙ-МАЛКИТЕ</t>
  </si>
  <si>
    <t>АЛЪН ТЮРИНГ: 79 ГЛАВОБЛЪСКАНИЦИ И 33 ПРЕДИЗВИКАТЕЛСТВА ЗА ДЕЦА</t>
  </si>
  <si>
    <t>АЛЕХАНДРО АЛГАРА</t>
  </si>
  <si>
    <t>КАК ДА РАСТЕМ ЗДРАВИ И СИЛНИ</t>
  </si>
  <si>
    <t>АНЕТО. ТОШКО АФРИКАНСКИ</t>
  </si>
  <si>
    <t>ЛАУРА МУЧА</t>
  </si>
  <si>
    <t>ПРАЗНИЦИТЕ ПО СВЕТА</t>
  </si>
  <si>
    <t>ПРИКАЗКИ ЗА ЦЯЛАТА ГОДИНА. 52 ПРИКАЗКИ И ЛЕГЕНДИ ОТ ЦЯЛ СВЯТ</t>
  </si>
  <si>
    <t>ГОЛЯМА ЕНЦИКЛОПЕДИЯ НА ЖИВОТНИТЕ</t>
  </si>
  <si>
    <t>АНДРЕА МИНЬОЛО</t>
  </si>
  <si>
    <t>НАШИЯТ СВЯТ. ЦИФРИ, МЕРКИ, ФАКТИ И НЕОЧАКВАНИ СРАВНЕНИЯ</t>
  </si>
  <si>
    <t>ПРИКАЗКИ С ПОУКА 26,90</t>
  </si>
  <si>
    <t>STEM-ВСЕКИ ДЕН. НАШАТА ЧУДНА СРЕЩА С ПРИРОДАТА</t>
  </si>
  <si>
    <t>ЛЕНКА ЧИТИЛОВА, ХЕЛЕНА КАРАСТОВА</t>
  </si>
  <si>
    <t>ГАБИ ДОУНЕЙ</t>
  </si>
  <si>
    <t>ВЕЧНИЯТ КРЪГОВРАТ НА МАЙКАТА ПРИРОДА</t>
  </si>
  <si>
    <t>КАКВО ТРЯБВА ДА ЗНАЯТ ДЕЦАТА ЗА БЕЗОПАСНОСТТА</t>
  </si>
  <si>
    <t>НАЙ-СЛАДКИТЕ БЕБЕТА ЖИВОТНИ</t>
  </si>
  <si>
    <t>ДЖАНЛУКА ОЛИВЕРИ</t>
  </si>
  <si>
    <t>ИСКАМ ДА БЪДА МОДЕН ЕКСПЕРТ</t>
  </si>
  <si>
    <t>ИСКАМ ДА СТАНА ЮТЮБЪР</t>
  </si>
  <si>
    <t>СВЕТЪТ НА ДИНОЗАВРИТЕ</t>
  </si>
  <si>
    <t>ХОСЕ МОРАН</t>
  </si>
  <si>
    <t>ЕЛИСЕО ГАРСИЯ НИЕТО</t>
  </si>
  <si>
    <t>ГОЛЯМА КНИГА НА ИЗЧЕЗНАЛИТЕ ЖИВОТНИ</t>
  </si>
  <si>
    <t>ДА ОПОЗНАЕМ ПРИРОДАТА</t>
  </si>
  <si>
    <t>5-МИНУТНИ ПРИКАЗКИ ЗА ЛЕКА НОЩ</t>
  </si>
  <si>
    <t>5-МИНУТНИ ПРИКАЗКИ НА БАБА</t>
  </si>
  <si>
    <t xml:space="preserve">СВЕТЪТ ОКОЛО НАС: ВЪПРОСИ И ОТГОВОРИ
</t>
  </si>
  <si>
    <t> 9786192408596</t>
  </si>
  <si>
    <t>ДЖОРДЖО БЕРГАМИНО</t>
  </si>
  <si>
    <t>АТЛАС НА СВЕТА</t>
  </si>
  <si>
    <t>АНГЕЛ МАЛИНОВ</t>
  </si>
  <si>
    <t>ХРИСТОТИЯ ПО ЛИТЕРАТУРА ЗА НВО СЛЕД СЕДМИ КЛАС</t>
  </si>
  <si>
    <t>ЛЮБОЗНАЙКО: ЧОВЕШКОТО ТЯЛО</t>
  </si>
  <si>
    <t>ЛЮБОЗНАЙКО: ДИНОЗАВРИТЕ</t>
  </si>
  <si>
    <t>АТЛАС НА ЖИВОТНИТЕ С КАПАЧЕТА</t>
  </si>
  <si>
    <t>АТЛАС НА СВЕТА С КАПАЧЕТА</t>
  </si>
  <si>
    <t>ГОЛЯМА ЕНЦИКЛОПЕДИЯ НА ДИНОЗАВРИТЕ</t>
  </si>
  <si>
    <t>ГОЛЯМА ДЕТСКА ЕНЦИКЛОПЕДИЯ</t>
  </si>
  <si>
    <t>ЕМИЛИ ХОКИНС, РЕЙЧЪЛ УИЛЯМС</t>
  </si>
  <si>
    <t>АТЛАС: ЖИВОТНИ ОТ ЦЯЛ СВЯТ</t>
  </si>
  <si>
    <t>ЕМИЛИ ХОКИНС</t>
  </si>
  <si>
    <t>АТЛАС: РЕКОРДИ ОТ ЦЯЛ СВЯТ</t>
  </si>
  <si>
    <t>АЛТЕА ВИЛЛА</t>
  </si>
  <si>
    <t>УЧИЛИЩЕ ЗА МАГИИ</t>
  </si>
  <si>
    <t>ТОМАС КАНАВАН</t>
  </si>
  <si>
    <t>ДЕТСКА ЕНЦИКЛОПЕДИЯ НА НАУЧНИТЕ ЕКСПЕРИМЕНТИ</t>
  </si>
  <si>
    <t>ДЕТСКИ АТЛАС НА СВЕТА</t>
  </si>
  <si>
    <t>ЗАЕДНО: ДА СЕ НАУЧИМ ОТ ЖИВОТНИТЕ ДА СИ ПОМАГАМЕ</t>
  </si>
  <si>
    <t>ПРИКЛЮЧЕНИЯТА НА НЕВИДИМИЯ ТОНИНО (ПЪЛНО ИЗДАНИЕ)</t>
  </si>
  <si>
    <t>ЕВОЛЮЦИЯТА НА ЖИВОТА</t>
  </si>
  <si>
    <t>Л. Ф. БАУМ</t>
  </si>
  <si>
    <t>ВЪЛШЕБНИКЪТ ОТ ОЗ ЦВЕТНА с твърдки корици</t>
  </si>
  <si>
    <t>ВЪЛШЕБНИКЪТ ОТ ОЗ ЦВЕТНА с меки корици</t>
  </si>
  <si>
    <t>ПИТЪР ПАН ЦВЕТНА с твърди корици</t>
  </si>
  <si>
    <t>ДЖЕЙМЗ МАТЮ БАРИ</t>
  </si>
  <si>
    <t>ПИТЪР ПАН ЦВЕТНА с меки корици</t>
  </si>
  <si>
    <t>ВИКТОР ЕСКАНДЕЛ</t>
  </si>
  <si>
    <t>ЗАГАДКИ: ЗАПОЗНАЙ СЕ С ЧУДЕСАТА НА СВЕТА С 25 ЗАПЛЕТЕНИ СЛУЧАЯ</t>
  </si>
  <si>
    <t>МИШЕЛ Ю</t>
  </si>
  <si>
    <t>СТАРТ В СВЕТА НА ТЕХНОЛОГИИТЕ</t>
  </si>
  <si>
    <t>КАЙСА КАВАТ ПОМАГА НА БАБА ЗА КОЛЕДА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</si>
</sst>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rgb="FF000000"/>
      <name val="Arial Cyr"/>
      <charset val="204"/>
    </font>
    <font>
      <sz val="10"/>
      <color rgb="FF000000"/>
      <name val="Arial Cyr"/>
      <charset val="204"/>
    </font>
    <font>
      <b/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mediumGray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2" fillId="0" borderId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9" applyNumberFormat="0" applyAlignment="0" applyProtection="0"/>
    <xf numFmtId="0" fontId="29" fillId="10" borderId="10" applyNumberFormat="0" applyAlignment="0" applyProtection="0"/>
    <xf numFmtId="0" fontId="30" fillId="10" borderId="9" applyNumberFormat="0" applyAlignment="0" applyProtection="0"/>
    <xf numFmtId="0" fontId="31" fillId="0" borderId="11" applyNumberFormat="0" applyFill="0" applyAlignment="0" applyProtection="0"/>
    <xf numFmtId="0" fontId="32" fillId="11" borderId="12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3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6" fillId="0" borderId="0"/>
    <xf numFmtId="0" fontId="1" fillId="12" borderId="13" applyNumberFormat="0" applyFont="0" applyAlignment="0" applyProtection="0"/>
    <xf numFmtId="43" fontId="37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6" fillId="0" borderId="4" xfId="0" applyFont="1" applyBorder="1" applyAlignment="1">
      <alignment vertical="center"/>
    </xf>
    <xf numFmtId="1" fontId="8" fillId="3" borderId="3" xfId="0" applyNumberFormat="1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0" fontId="9" fillId="0" borderId="4" xfId="0" applyFont="1" applyBorder="1" applyAlignment="1">
      <alignment horizontal="center"/>
    </xf>
    <xf numFmtId="0" fontId="11" fillId="5" borderId="3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wrapText="1"/>
    </xf>
    <xf numFmtId="0" fontId="6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7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1" fontId="0" fillId="0" borderId="3" xfId="0" applyNumberFormat="1" applyBorder="1" applyAlignment="1">
      <alignment horizontal="center"/>
    </xf>
    <xf numFmtId="0" fontId="8" fillId="0" borderId="4" xfId="1" applyFont="1" applyBorder="1" applyAlignment="1">
      <alignment vertical="center"/>
    </xf>
    <xf numFmtId="1" fontId="7" fillId="0" borderId="3" xfId="0" applyNumberFormat="1" applyFont="1" applyBorder="1" applyAlignment="1">
      <alignment horizontal="center"/>
    </xf>
    <xf numFmtId="0" fontId="8" fillId="0" borderId="3" xfId="1" applyFont="1" applyBorder="1" applyAlignment="1">
      <alignment vertical="center"/>
    </xf>
    <xf numFmtId="1" fontId="7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6" fillId="0" borderId="4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center"/>
    </xf>
    <xf numFmtId="0" fontId="7" fillId="0" borderId="1" xfId="0" applyFont="1" applyBorder="1"/>
    <xf numFmtId="1" fontId="7" fillId="0" borderId="3" xfId="0" applyNumberFormat="1" applyFont="1" applyBorder="1" applyAlignment="1">
      <alignment horizontal="center" wrapText="1"/>
    </xf>
    <xf numFmtId="2" fontId="7" fillId="0" borderId="3" xfId="0" applyNumberFormat="1" applyFont="1" applyBorder="1" applyAlignment="1">
      <alignment wrapText="1"/>
    </xf>
    <xf numFmtId="0" fontId="7" fillId="0" borderId="3" xfId="0" applyFont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4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1" fontId="7" fillId="0" borderId="5" xfId="0" applyNumberFormat="1" applyFont="1" applyBorder="1" applyAlignment="1">
      <alignment horizontal="center" wrapText="1"/>
    </xf>
    <xf numFmtId="0" fontId="13" fillId="0" borderId="4" xfId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9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1" fontId="6" fillId="0" borderId="3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1" fontId="6" fillId="3" borderId="3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1" fontId="16" fillId="3" borderId="3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15" fillId="0" borderId="1" xfId="0" applyFont="1" applyBorder="1"/>
    <xf numFmtId="0" fontId="15" fillId="0" borderId="0" xfId="0" applyFont="1"/>
    <xf numFmtId="1" fontId="6" fillId="0" borderId="3" xfId="0" applyNumberFormat="1" applyFont="1" applyBorder="1" applyAlignment="1">
      <alignment horizontal="center" wrapText="1"/>
    </xf>
    <xf numFmtId="2" fontId="6" fillId="0" borderId="3" xfId="0" applyNumberFormat="1" applyFont="1" applyBorder="1" applyAlignment="1">
      <alignment wrapText="1"/>
    </xf>
    <xf numFmtId="0" fontId="17" fillId="0" borderId="4" xfId="1" applyFont="1" applyBorder="1" applyAlignment="1">
      <alignment vertical="center"/>
    </xf>
    <xf numFmtId="1" fontId="6" fillId="0" borderId="5" xfId="0" applyNumberFormat="1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20" fillId="0" borderId="0" xfId="0" applyFont="1"/>
    <xf numFmtId="2" fontId="0" fillId="0" borderId="0" xfId="0" applyNumberFormat="1"/>
    <xf numFmtId="2" fontId="3" fillId="2" borderId="1" xfId="0" applyNumberFormat="1" applyFont="1" applyFill="1" applyBorder="1" applyAlignment="1">
      <alignment horizontal="center" wrapText="1"/>
    </xf>
    <xf numFmtId="0" fontId="6" fillId="5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wrapText="1"/>
    </xf>
    <xf numFmtId="0" fontId="6" fillId="5" borderId="4" xfId="0" applyFont="1" applyFill="1" applyBorder="1" applyAlignment="1">
      <alignment vertical="center"/>
    </xf>
    <xf numFmtId="1" fontId="6" fillId="5" borderId="3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2" fontId="6" fillId="5" borderId="3" xfId="0" applyNumberFormat="1" applyFont="1" applyFill="1" applyBorder="1" applyAlignment="1">
      <alignment vertical="center"/>
    </xf>
    <xf numFmtId="0" fontId="15" fillId="5" borderId="0" xfId="0" applyFont="1" applyFill="1" applyAlignment="1">
      <alignment wrapText="1"/>
    </xf>
    <xf numFmtId="1" fontId="16" fillId="0" borderId="0" xfId="0" applyNumberFormat="1" applyFont="1" applyAlignment="1">
      <alignment horizontal="center"/>
    </xf>
    <xf numFmtId="0" fontId="18" fillId="0" borderId="3" xfId="0" applyFont="1" applyBorder="1" applyAlignment="1">
      <alignment wrapText="1"/>
    </xf>
    <xf numFmtId="1" fontId="16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2" fontId="6" fillId="0" borderId="16" xfId="0" applyNumberFormat="1" applyFont="1" applyBorder="1" applyAlignment="1">
      <alignment vertical="center"/>
    </xf>
    <xf numFmtId="0" fontId="0" fillId="0" borderId="1" xfId="0" applyBorder="1"/>
    <xf numFmtId="1" fontId="7" fillId="0" borderId="15" xfId="0" applyNumberFormat="1" applyFont="1" applyBorder="1" applyAlignment="1">
      <alignment horizontal="center" wrapText="1"/>
    </xf>
    <xf numFmtId="0" fontId="36" fillId="0" borderId="1" xfId="42" applyBorder="1" applyAlignment="1">
      <alignment horizontal="center"/>
    </xf>
    <xf numFmtId="0" fontId="36" fillId="0" borderId="1" xfId="42" applyBorder="1"/>
    <xf numFmtId="1" fontId="7" fillId="0" borderId="4" xfId="0" applyNumberFormat="1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0" fontId="6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wrapText="1"/>
    </xf>
    <xf numFmtId="0" fontId="6" fillId="5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7" fillId="5" borderId="1" xfId="0" applyFont="1" applyFill="1" applyBorder="1" applyAlignment="1">
      <alignment wrapText="1"/>
    </xf>
    <xf numFmtId="0" fontId="7" fillId="5" borderId="4" xfId="0" applyFont="1" applyFill="1" applyBorder="1" applyAlignment="1">
      <alignment vertical="center"/>
    </xf>
    <xf numFmtId="1" fontId="7" fillId="5" borderId="1" xfId="0" applyNumberFormat="1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left" vertical="center"/>
    </xf>
    <xf numFmtId="1" fontId="7" fillId="5" borderId="3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 wrapText="1"/>
    </xf>
    <xf numFmtId="2" fontId="6" fillId="5" borderId="1" xfId="0" applyNumberFormat="1" applyFont="1" applyFill="1" applyBorder="1" applyAlignment="1">
      <alignment vertical="center"/>
    </xf>
    <xf numFmtId="43" fontId="0" fillId="0" borderId="1" xfId="44" applyFont="1" applyBorder="1"/>
    <xf numFmtId="0" fontId="0" fillId="0" borderId="4" xfId="0" applyBorder="1"/>
    <xf numFmtId="0" fontId="0" fillId="0" borderId="1" xfId="0" applyBorder="1" applyAlignment="1">
      <alignment wrapText="1"/>
    </xf>
    <xf numFmtId="12" fontId="0" fillId="0" borderId="1" xfId="0" applyNumberFormat="1" applyBorder="1"/>
    <xf numFmtId="0" fontId="0" fillId="0" borderId="4" xfId="0" applyBorder="1" applyAlignment="1">
      <alignment wrapText="1"/>
    </xf>
    <xf numFmtId="0" fontId="2" fillId="0" borderId="0" xfId="0" applyFont="1" applyBorder="1" applyAlignment="1">
      <alignment wrapText="1"/>
    </xf>
    <xf numFmtId="12" fontId="7" fillId="0" borderId="0" xfId="0" applyNumberFormat="1" applyFont="1" applyAlignment="1">
      <alignment horizontal="center" vertical="center" wrapText="1"/>
    </xf>
    <xf numFmtId="2" fontId="0" fillId="0" borderId="1" xfId="0" applyNumberFormat="1" applyBorder="1"/>
    <xf numFmtId="0" fontId="0" fillId="0" borderId="4" xfId="0" applyBorder="1" applyAlignment="1"/>
    <xf numFmtId="0" fontId="6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6" fillId="0" borderId="1" xfId="0" applyFont="1" applyBorder="1" applyAlignment="1">
      <alignment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5000000}"/>
    <cellStyle name="Normal_Sheet1" xfId="1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568"/>
  <sheetViews>
    <sheetView tabSelected="1" topLeftCell="A287" zoomScale="90" zoomScaleNormal="90" workbookViewId="0">
      <selection activeCell="C315" sqref="C315"/>
    </sheetView>
  </sheetViews>
  <sheetFormatPr defaultColWidth="14.5703125" defaultRowHeight="15.75" x14ac:dyDescent="0.25"/>
  <cols>
    <col min="1" max="1" width="18.5703125" style="1" customWidth="1"/>
    <col min="2" max="2" width="29" style="1" customWidth="1"/>
    <col min="3" max="3" width="67.85546875" style="1" customWidth="1"/>
    <col min="4" max="4" width="23.5703125" style="1" customWidth="1"/>
    <col min="5" max="5" width="9.5703125" style="1" customWidth="1"/>
    <col min="6" max="9" width="15.28515625" style="1" customWidth="1"/>
    <col min="10" max="10" width="14.85546875" style="1" customWidth="1"/>
    <col min="11" max="16384" width="14.5703125" style="1"/>
  </cols>
  <sheetData>
    <row r="2" spans="1:10" x14ac:dyDescent="0.25">
      <c r="E2" s="133"/>
      <c r="F2" s="134"/>
      <c r="G2" s="134"/>
      <c r="H2" s="134"/>
      <c r="I2" s="134"/>
      <c r="J2" s="134"/>
    </row>
    <row r="3" spans="1:10" x14ac:dyDescent="0.25">
      <c r="J3" s="6"/>
    </row>
    <row r="4" spans="1:10" x14ac:dyDescent="0.25">
      <c r="A4" s="131" t="s">
        <v>0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0" ht="46.5" customHeight="1" x14ac:dyDescent="0.25">
      <c r="E5" s="135"/>
      <c r="F5" s="136"/>
      <c r="G5" s="136"/>
      <c r="H5" s="136"/>
      <c r="I5" s="136"/>
      <c r="J5" s="136"/>
    </row>
    <row r="6" spans="1:10" ht="81.75" customHeight="1" x14ac:dyDescent="0.25">
      <c r="A6" s="4" t="s">
        <v>1</v>
      </c>
      <c r="B6" s="5" t="s">
        <v>2</v>
      </c>
      <c r="C6" s="5" t="s">
        <v>3</v>
      </c>
      <c r="D6" s="5" t="s">
        <v>7</v>
      </c>
      <c r="E6" s="5" t="s">
        <v>4</v>
      </c>
      <c r="F6" s="5" t="s">
        <v>910</v>
      </c>
      <c r="G6" s="5" t="s">
        <v>911</v>
      </c>
      <c r="H6" s="5" t="s">
        <v>908</v>
      </c>
      <c r="I6" s="5" t="s">
        <v>909</v>
      </c>
      <c r="J6" s="5" t="s">
        <v>6</v>
      </c>
    </row>
    <row r="7" spans="1:10" ht="15.75" customHeight="1" x14ac:dyDescent="0.25">
      <c r="A7" s="19"/>
      <c r="B7" s="17"/>
      <c r="C7" s="16" t="s">
        <v>66</v>
      </c>
      <c r="D7" s="17"/>
      <c r="E7" s="18"/>
      <c r="F7" s="17"/>
      <c r="G7" s="17"/>
      <c r="H7" s="17"/>
      <c r="I7" s="17"/>
      <c r="J7" s="18"/>
    </row>
    <row r="8" spans="1:10" s="112" customFormat="1" x14ac:dyDescent="0.25">
      <c r="A8" s="8" t="s">
        <v>28</v>
      </c>
      <c r="B8" s="86" t="s">
        <v>8</v>
      </c>
      <c r="C8" s="110" t="s">
        <v>29</v>
      </c>
      <c r="D8" s="89">
        <v>9786192405977</v>
      </c>
      <c r="E8" s="111"/>
      <c r="F8" s="91">
        <v>7.9</v>
      </c>
      <c r="G8" s="91">
        <f t="shared" ref="G8:G32" si="0">F8*0.75</f>
        <v>5.9250000000000007</v>
      </c>
      <c r="H8" s="91">
        <f>F8/1.95583</f>
        <v>4.0392058614501263</v>
      </c>
      <c r="I8" s="91">
        <f>G8/1.95583</f>
        <v>3.0294043960875952</v>
      </c>
      <c r="J8" s="111"/>
    </row>
    <row r="9" spans="1:10" s="92" customFormat="1" x14ac:dyDescent="0.25">
      <c r="A9" s="63" t="s">
        <v>28</v>
      </c>
      <c r="B9" s="86" t="s">
        <v>9</v>
      </c>
      <c r="C9" s="88" t="s">
        <v>30</v>
      </c>
      <c r="D9" s="89" t="s">
        <v>53</v>
      </c>
      <c r="E9" s="90"/>
      <c r="F9" s="91">
        <v>10.9</v>
      </c>
      <c r="G9" s="91">
        <f t="shared" si="0"/>
        <v>8.1750000000000007</v>
      </c>
      <c r="H9" s="91">
        <f t="shared" ref="H9:H72" si="1">F9/1.95583</f>
        <v>5.5730815050387816</v>
      </c>
      <c r="I9" s="91">
        <f t="shared" ref="I9:I72" si="2">G9/1.95583</f>
        <v>4.1798111287790869</v>
      </c>
      <c r="J9" s="90"/>
    </row>
    <row r="10" spans="1:10" s="92" customFormat="1" x14ac:dyDescent="0.25">
      <c r="A10" s="63" t="s">
        <v>28</v>
      </c>
      <c r="B10" s="86" t="s">
        <v>10</v>
      </c>
      <c r="C10" s="88" t="s">
        <v>31</v>
      </c>
      <c r="D10" s="89" t="s">
        <v>54</v>
      </c>
      <c r="E10" s="90"/>
      <c r="F10" s="91">
        <v>8.9</v>
      </c>
      <c r="G10" s="91">
        <f t="shared" si="0"/>
        <v>6.6750000000000007</v>
      </c>
      <c r="H10" s="91">
        <f t="shared" si="1"/>
        <v>4.5504977426463444</v>
      </c>
      <c r="I10" s="91">
        <f t="shared" si="2"/>
        <v>3.4128733069847588</v>
      </c>
      <c r="J10" s="90"/>
    </row>
    <row r="11" spans="1:10" s="92" customFormat="1" x14ac:dyDescent="0.25">
      <c r="A11" s="63" t="s">
        <v>28</v>
      </c>
      <c r="B11" s="86" t="s">
        <v>11</v>
      </c>
      <c r="C11" s="88" t="s">
        <v>32</v>
      </c>
      <c r="D11" s="89">
        <v>9789546573213</v>
      </c>
      <c r="E11" s="90"/>
      <c r="F11" s="91">
        <v>6.9</v>
      </c>
      <c r="G11" s="91">
        <f t="shared" si="0"/>
        <v>5.1750000000000007</v>
      </c>
      <c r="H11" s="91">
        <f t="shared" si="1"/>
        <v>3.5279139802539077</v>
      </c>
      <c r="I11" s="91">
        <f t="shared" si="2"/>
        <v>2.6459354851904311</v>
      </c>
      <c r="J11" s="90"/>
    </row>
    <row r="12" spans="1:10" s="66" customFormat="1" x14ac:dyDescent="0.25">
      <c r="A12" s="63" t="s">
        <v>28</v>
      </c>
      <c r="B12" s="7" t="s">
        <v>12</v>
      </c>
      <c r="C12" s="9" t="s">
        <v>33</v>
      </c>
      <c r="D12" s="89" t="s">
        <v>55</v>
      </c>
      <c r="E12" s="65"/>
      <c r="F12" s="12">
        <v>9.9</v>
      </c>
      <c r="G12" s="12">
        <f t="shared" si="0"/>
        <v>7.4250000000000007</v>
      </c>
      <c r="H12" s="91">
        <f t="shared" si="1"/>
        <v>5.0617896238425635</v>
      </c>
      <c r="I12" s="91">
        <f t="shared" si="2"/>
        <v>3.7963422178819228</v>
      </c>
      <c r="J12" s="65"/>
    </row>
    <row r="13" spans="1:10" s="66" customFormat="1" x14ac:dyDescent="0.25">
      <c r="A13" s="63" t="s">
        <v>28</v>
      </c>
      <c r="B13" s="7" t="s">
        <v>13</v>
      </c>
      <c r="C13" s="9" t="s">
        <v>34</v>
      </c>
      <c r="D13" s="67">
        <v>9786192402747</v>
      </c>
      <c r="E13" s="65"/>
      <c r="F13" s="91">
        <v>10.9</v>
      </c>
      <c r="G13" s="12">
        <f t="shared" si="0"/>
        <v>8.1750000000000007</v>
      </c>
      <c r="H13" s="91">
        <f t="shared" si="1"/>
        <v>5.5730815050387816</v>
      </c>
      <c r="I13" s="91">
        <f t="shared" si="2"/>
        <v>4.1798111287790869</v>
      </c>
      <c r="J13" s="65"/>
    </row>
    <row r="14" spans="1:10" s="66" customFormat="1" x14ac:dyDescent="0.25">
      <c r="A14" s="8" t="s">
        <v>28</v>
      </c>
      <c r="B14" s="7" t="s">
        <v>14</v>
      </c>
      <c r="C14" s="9" t="s">
        <v>35</v>
      </c>
      <c r="D14" s="89" t="s">
        <v>56</v>
      </c>
      <c r="E14" s="65"/>
      <c r="F14" s="12">
        <v>6.5</v>
      </c>
      <c r="G14" s="12">
        <f t="shared" si="0"/>
        <v>4.875</v>
      </c>
      <c r="H14" s="91">
        <f t="shared" si="1"/>
        <v>3.3233972277754202</v>
      </c>
      <c r="I14" s="91">
        <f t="shared" si="2"/>
        <v>2.4925479208315653</v>
      </c>
      <c r="J14" s="65"/>
    </row>
    <row r="15" spans="1:10" s="66" customFormat="1" x14ac:dyDescent="0.25">
      <c r="A15" s="63" t="s">
        <v>28</v>
      </c>
      <c r="B15" s="7" t="s">
        <v>15</v>
      </c>
      <c r="C15" s="9" t="s">
        <v>36</v>
      </c>
      <c r="D15" s="89">
        <v>9789546571533</v>
      </c>
      <c r="E15" s="65"/>
      <c r="F15" s="12">
        <v>5.9</v>
      </c>
      <c r="G15" s="12">
        <f t="shared" si="0"/>
        <v>4.4250000000000007</v>
      </c>
      <c r="H15" s="91">
        <f t="shared" si="1"/>
        <v>3.0166220990576895</v>
      </c>
      <c r="I15" s="91">
        <f t="shared" si="2"/>
        <v>2.262466574293267</v>
      </c>
      <c r="J15" s="65"/>
    </row>
    <row r="16" spans="1:10" s="66" customFormat="1" x14ac:dyDescent="0.25">
      <c r="A16" s="63" t="s">
        <v>28</v>
      </c>
      <c r="B16" s="7" t="s">
        <v>16</v>
      </c>
      <c r="C16" s="9" t="s">
        <v>37</v>
      </c>
      <c r="D16" s="67" t="s">
        <v>57</v>
      </c>
      <c r="E16" s="65"/>
      <c r="F16" s="12">
        <v>6.9</v>
      </c>
      <c r="G16" s="12">
        <f t="shared" si="0"/>
        <v>5.1750000000000007</v>
      </c>
      <c r="H16" s="91">
        <f t="shared" si="1"/>
        <v>3.5279139802539077</v>
      </c>
      <c r="I16" s="91">
        <f t="shared" si="2"/>
        <v>2.6459354851904311</v>
      </c>
      <c r="J16" s="65"/>
    </row>
    <row r="17" spans="1:10" s="66" customFormat="1" x14ac:dyDescent="0.25">
      <c r="A17" s="63" t="s">
        <v>28</v>
      </c>
      <c r="B17" s="7" t="s">
        <v>17</v>
      </c>
      <c r="C17" s="9" t="s">
        <v>38</v>
      </c>
      <c r="D17" s="67" t="s">
        <v>58</v>
      </c>
      <c r="E17" s="65"/>
      <c r="F17" s="91">
        <v>6.9</v>
      </c>
      <c r="G17" s="12">
        <f t="shared" si="0"/>
        <v>5.1750000000000007</v>
      </c>
      <c r="H17" s="91">
        <f t="shared" si="1"/>
        <v>3.5279139802539077</v>
      </c>
      <c r="I17" s="91">
        <f t="shared" si="2"/>
        <v>2.6459354851904311</v>
      </c>
      <c r="J17" s="65"/>
    </row>
    <row r="18" spans="1:10" s="66" customFormat="1" x14ac:dyDescent="0.25">
      <c r="A18" s="63" t="s">
        <v>28</v>
      </c>
      <c r="B18" s="7" t="s">
        <v>18</v>
      </c>
      <c r="C18" s="9" t="s">
        <v>39</v>
      </c>
      <c r="D18" s="67">
        <v>9786192403676</v>
      </c>
      <c r="E18" s="65"/>
      <c r="F18" s="12">
        <v>6.9</v>
      </c>
      <c r="G18" s="12">
        <f t="shared" si="0"/>
        <v>5.1750000000000007</v>
      </c>
      <c r="H18" s="91">
        <f t="shared" si="1"/>
        <v>3.5279139802539077</v>
      </c>
      <c r="I18" s="91">
        <f t="shared" si="2"/>
        <v>2.6459354851904311</v>
      </c>
      <c r="J18" s="65"/>
    </row>
    <row r="19" spans="1:10" s="66" customFormat="1" x14ac:dyDescent="0.25">
      <c r="A19" s="63" t="s">
        <v>28</v>
      </c>
      <c r="B19" s="7" t="s">
        <v>19</v>
      </c>
      <c r="C19" s="9" t="s">
        <v>40</v>
      </c>
      <c r="D19" s="67" t="s">
        <v>59</v>
      </c>
      <c r="E19" s="65"/>
      <c r="F19" s="12">
        <v>10.9</v>
      </c>
      <c r="G19" s="12">
        <f t="shared" si="0"/>
        <v>8.1750000000000007</v>
      </c>
      <c r="H19" s="91">
        <f t="shared" si="1"/>
        <v>5.5730815050387816</v>
      </c>
      <c r="I19" s="91">
        <f t="shared" si="2"/>
        <v>4.1798111287790869</v>
      </c>
      <c r="J19" s="65"/>
    </row>
    <row r="20" spans="1:10" s="66" customFormat="1" x14ac:dyDescent="0.25">
      <c r="A20" s="63" t="s">
        <v>28</v>
      </c>
      <c r="B20" s="7" t="s">
        <v>20</v>
      </c>
      <c r="C20" s="9" t="s">
        <v>41</v>
      </c>
      <c r="D20" s="67" t="s">
        <v>60</v>
      </c>
      <c r="E20" s="65"/>
      <c r="F20" s="12">
        <v>5.9</v>
      </c>
      <c r="G20" s="12">
        <f t="shared" si="0"/>
        <v>4.4250000000000007</v>
      </c>
      <c r="H20" s="91">
        <f t="shared" si="1"/>
        <v>3.0166220990576895</v>
      </c>
      <c r="I20" s="91">
        <f t="shared" si="2"/>
        <v>2.262466574293267</v>
      </c>
      <c r="J20" s="65"/>
    </row>
    <row r="21" spans="1:10" s="66" customFormat="1" x14ac:dyDescent="0.25">
      <c r="A21" s="63" t="s">
        <v>28</v>
      </c>
      <c r="B21" s="7" t="s">
        <v>21</v>
      </c>
      <c r="C21" s="9" t="s">
        <v>42</v>
      </c>
      <c r="D21" s="67">
        <v>9789546570727</v>
      </c>
      <c r="E21" s="65"/>
      <c r="F21" s="12">
        <v>5.9</v>
      </c>
      <c r="G21" s="12">
        <f t="shared" si="0"/>
        <v>4.4250000000000007</v>
      </c>
      <c r="H21" s="91">
        <f t="shared" si="1"/>
        <v>3.0166220990576895</v>
      </c>
      <c r="I21" s="91">
        <f t="shared" si="2"/>
        <v>2.262466574293267</v>
      </c>
      <c r="J21" s="65"/>
    </row>
    <row r="22" spans="1:10" s="66" customFormat="1" x14ac:dyDescent="0.25">
      <c r="A22" s="63" t="s">
        <v>28</v>
      </c>
      <c r="B22" s="7" t="s">
        <v>22</v>
      </c>
      <c r="C22" s="9" t="s">
        <v>43</v>
      </c>
      <c r="D22" s="67" t="s">
        <v>61</v>
      </c>
      <c r="E22" s="65"/>
      <c r="F22" s="12">
        <v>9.9</v>
      </c>
      <c r="G22" s="12">
        <f t="shared" si="0"/>
        <v>7.4250000000000007</v>
      </c>
      <c r="H22" s="91">
        <f t="shared" si="1"/>
        <v>5.0617896238425635</v>
      </c>
      <c r="I22" s="91">
        <f t="shared" si="2"/>
        <v>3.7963422178819228</v>
      </c>
      <c r="J22" s="65"/>
    </row>
    <row r="23" spans="1:10" s="66" customFormat="1" x14ac:dyDescent="0.25">
      <c r="A23" s="63" t="s">
        <v>28</v>
      </c>
      <c r="B23" s="7" t="s">
        <v>23</v>
      </c>
      <c r="C23" s="9" t="s">
        <v>44</v>
      </c>
      <c r="D23" s="67" t="s">
        <v>62</v>
      </c>
      <c r="E23" s="65"/>
      <c r="F23" s="12">
        <v>6.9</v>
      </c>
      <c r="G23" s="12">
        <f t="shared" si="0"/>
        <v>5.1750000000000007</v>
      </c>
      <c r="H23" s="91">
        <f t="shared" si="1"/>
        <v>3.5279139802539077</v>
      </c>
      <c r="I23" s="91">
        <f t="shared" si="2"/>
        <v>2.6459354851904311</v>
      </c>
      <c r="J23" s="65"/>
    </row>
    <row r="24" spans="1:10" s="92" customFormat="1" x14ac:dyDescent="0.25">
      <c r="A24" s="87" t="s">
        <v>28</v>
      </c>
      <c r="B24" s="86" t="s">
        <v>18</v>
      </c>
      <c r="C24" s="88" t="s">
        <v>45</v>
      </c>
      <c r="D24" s="89" t="s">
        <v>63</v>
      </c>
      <c r="E24" s="90"/>
      <c r="F24" s="91">
        <v>6.9</v>
      </c>
      <c r="G24" s="91">
        <f t="shared" si="0"/>
        <v>5.1750000000000007</v>
      </c>
      <c r="H24" s="91">
        <f t="shared" si="1"/>
        <v>3.5279139802539077</v>
      </c>
      <c r="I24" s="91">
        <f t="shared" si="2"/>
        <v>2.6459354851904311</v>
      </c>
      <c r="J24" s="90"/>
    </row>
    <row r="25" spans="1:10" s="66" customFormat="1" x14ac:dyDescent="0.25">
      <c r="A25" s="63" t="s">
        <v>28</v>
      </c>
      <c r="B25" s="7" t="s">
        <v>24</v>
      </c>
      <c r="C25" s="9" t="s">
        <v>46</v>
      </c>
      <c r="D25" s="67" t="s">
        <v>64</v>
      </c>
      <c r="E25" s="65"/>
      <c r="F25" s="12">
        <v>9.9</v>
      </c>
      <c r="G25" s="12">
        <f t="shared" si="0"/>
        <v>7.4250000000000007</v>
      </c>
      <c r="H25" s="91">
        <f t="shared" si="1"/>
        <v>5.0617896238425635</v>
      </c>
      <c r="I25" s="91">
        <f t="shared" si="2"/>
        <v>3.7963422178819228</v>
      </c>
      <c r="J25" s="65"/>
    </row>
    <row r="26" spans="1:10" s="66" customFormat="1" x14ac:dyDescent="0.25">
      <c r="A26" s="63" t="s">
        <v>28</v>
      </c>
      <c r="B26" s="7" t="s">
        <v>25</v>
      </c>
      <c r="C26" s="9" t="s">
        <v>47</v>
      </c>
      <c r="D26" s="67" t="s">
        <v>65</v>
      </c>
      <c r="E26" s="65"/>
      <c r="F26" s="12">
        <v>7.5</v>
      </c>
      <c r="G26" s="12">
        <f t="shared" si="0"/>
        <v>5.625</v>
      </c>
      <c r="H26" s="91">
        <f t="shared" si="1"/>
        <v>3.8346891089716388</v>
      </c>
      <c r="I26" s="91">
        <f t="shared" si="2"/>
        <v>2.8760168317287289</v>
      </c>
      <c r="J26" s="65"/>
    </row>
    <row r="27" spans="1:10" s="66" customFormat="1" x14ac:dyDescent="0.25">
      <c r="A27" s="63" t="s">
        <v>28</v>
      </c>
      <c r="B27" s="7" t="s">
        <v>14</v>
      </c>
      <c r="C27" s="9" t="s">
        <v>48</v>
      </c>
      <c r="D27" s="67">
        <v>9789546572028</v>
      </c>
      <c r="E27" s="65"/>
      <c r="F27" s="12">
        <v>6.9</v>
      </c>
      <c r="G27" s="12">
        <f t="shared" si="0"/>
        <v>5.1750000000000007</v>
      </c>
      <c r="H27" s="91">
        <f t="shared" si="1"/>
        <v>3.5279139802539077</v>
      </c>
      <c r="I27" s="91">
        <f t="shared" si="2"/>
        <v>2.6459354851904311</v>
      </c>
      <c r="J27" s="65"/>
    </row>
    <row r="28" spans="1:10" s="66" customFormat="1" x14ac:dyDescent="0.25">
      <c r="A28" s="63" t="s">
        <v>28</v>
      </c>
      <c r="B28" s="7" t="s">
        <v>18</v>
      </c>
      <c r="C28" s="9" t="s">
        <v>49</v>
      </c>
      <c r="D28" s="11">
        <v>9789546570895</v>
      </c>
      <c r="E28" s="65"/>
      <c r="F28" s="12">
        <v>8.9</v>
      </c>
      <c r="G28" s="12">
        <f t="shared" si="0"/>
        <v>6.6750000000000007</v>
      </c>
      <c r="H28" s="91">
        <f t="shared" si="1"/>
        <v>4.5504977426463444</v>
      </c>
      <c r="I28" s="91">
        <f t="shared" si="2"/>
        <v>3.4128733069847588</v>
      </c>
      <c r="J28" s="65"/>
    </row>
    <row r="29" spans="1:10" s="66" customFormat="1" x14ac:dyDescent="0.25">
      <c r="A29" s="63" t="s">
        <v>28</v>
      </c>
      <c r="B29" s="7" t="s">
        <v>450</v>
      </c>
      <c r="C29" s="9" t="s">
        <v>50</v>
      </c>
      <c r="D29" s="11">
        <v>9789546570956</v>
      </c>
      <c r="E29" s="65"/>
      <c r="F29" s="12">
        <v>6.9</v>
      </c>
      <c r="G29" s="12">
        <f t="shared" si="0"/>
        <v>5.1750000000000007</v>
      </c>
      <c r="H29" s="91">
        <f t="shared" si="1"/>
        <v>3.5279139802539077</v>
      </c>
      <c r="I29" s="91">
        <f t="shared" si="2"/>
        <v>2.6459354851904311</v>
      </c>
      <c r="J29" s="65"/>
    </row>
    <row r="30" spans="1:10" s="66" customFormat="1" x14ac:dyDescent="0.25">
      <c r="A30" s="63" t="s">
        <v>28</v>
      </c>
      <c r="B30" s="7" t="s">
        <v>26</v>
      </c>
      <c r="C30" s="9" t="s">
        <v>51</v>
      </c>
      <c r="D30" s="11">
        <v>9789546574534</v>
      </c>
      <c r="E30" s="65"/>
      <c r="F30" s="12">
        <v>9.9</v>
      </c>
      <c r="G30" s="12">
        <f t="shared" si="0"/>
        <v>7.4250000000000007</v>
      </c>
      <c r="H30" s="91">
        <f t="shared" si="1"/>
        <v>5.0617896238425635</v>
      </c>
      <c r="I30" s="91">
        <f t="shared" si="2"/>
        <v>3.7963422178819228</v>
      </c>
      <c r="J30" s="65"/>
    </row>
    <row r="31" spans="1:10" x14ac:dyDescent="0.25">
      <c r="A31" s="8" t="s">
        <v>28</v>
      </c>
      <c r="B31" s="7" t="s">
        <v>27</v>
      </c>
      <c r="C31" s="9" t="s">
        <v>52</v>
      </c>
      <c r="D31" s="10">
        <v>9789546571052</v>
      </c>
      <c r="E31" s="2"/>
      <c r="F31" s="12">
        <v>10.9</v>
      </c>
      <c r="G31" s="12">
        <f t="shared" si="0"/>
        <v>8.1750000000000007</v>
      </c>
      <c r="H31" s="91">
        <f t="shared" si="1"/>
        <v>5.5730815050387816</v>
      </c>
      <c r="I31" s="91">
        <f t="shared" si="2"/>
        <v>4.1798111287790869</v>
      </c>
      <c r="J31" s="2"/>
    </row>
    <row r="32" spans="1:10" x14ac:dyDescent="0.25">
      <c r="A32" s="8" t="s">
        <v>28</v>
      </c>
      <c r="B32" s="7" t="s">
        <v>924</v>
      </c>
      <c r="C32" s="9" t="s">
        <v>923</v>
      </c>
      <c r="D32" s="10">
        <v>9786190501015</v>
      </c>
      <c r="E32" s="2"/>
      <c r="F32" s="12">
        <v>9.9</v>
      </c>
      <c r="G32" s="12">
        <f t="shared" si="0"/>
        <v>7.4250000000000007</v>
      </c>
      <c r="H32" s="91">
        <f t="shared" si="1"/>
        <v>5.0617896238425635</v>
      </c>
      <c r="I32" s="91">
        <f t="shared" si="2"/>
        <v>3.7963422178819228</v>
      </c>
      <c r="J32" s="2"/>
    </row>
    <row r="33" spans="1:10" x14ac:dyDescent="0.25">
      <c r="A33" s="2"/>
      <c r="B33" s="2"/>
      <c r="C33" s="2"/>
      <c r="D33" s="2"/>
      <c r="E33" s="2"/>
      <c r="F33" s="2"/>
      <c r="G33" s="12"/>
      <c r="H33" s="91"/>
      <c r="I33" s="91"/>
      <c r="J33" s="2"/>
    </row>
    <row r="34" spans="1:10" x14ac:dyDescent="0.25">
      <c r="A34" s="2"/>
      <c r="B34" s="2"/>
      <c r="C34" s="16" t="s">
        <v>67</v>
      </c>
      <c r="D34" s="2"/>
      <c r="E34" s="2"/>
      <c r="F34" s="2"/>
      <c r="G34" s="12"/>
      <c r="H34" s="91"/>
      <c r="I34" s="91"/>
      <c r="J34" s="2"/>
    </row>
    <row r="35" spans="1:10" s="66" customFormat="1" x14ac:dyDescent="0.25">
      <c r="A35" s="63" t="s">
        <v>28</v>
      </c>
      <c r="B35" s="20" t="s">
        <v>69</v>
      </c>
      <c r="C35" s="9" t="s">
        <v>78</v>
      </c>
      <c r="D35" s="67" t="s">
        <v>84</v>
      </c>
      <c r="E35" s="65"/>
      <c r="F35" s="12">
        <v>6.9</v>
      </c>
      <c r="G35" s="12">
        <f t="shared" ref="G35:G45" si="3">F35*0.75</f>
        <v>5.1750000000000007</v>
      </c>
      <c r="H35" s="91">
        <f t="shared" si="1"/>
        <v>3.5279139802539077</v>
      </c>
      <c r="I35" s="91">
        <f t="shared" si="2"/>
        <v>2.6459354851904311</v>
      </c>
      <c r="J35" s="65"/>
    </row>
    <row r="36" spans="1:10" s="66" customFormat="1" x14ac:dyDescent="0.25">
      <c r="A36" s="63" t="s">
        <v>28</v>
      </c>
      <c r="B36" s="7" t="s">
        <v>70</v>
      </c>
      <c r="C36" s="9" t="s">
        <v>79</v>
      </c>
      <c r="D36" s="67">
        <v>9789546571687</v>
      </c>
      <c r="E36" s="65"/>
      <c r="F36" s="12">
        <v>4.9000000000000004</v>
      </c>
      <c r="G36" s="12">
        <f t="shared" si="3"/>
        <v>3.6750000000000003</v>
      </c>
      <c r="H36" s="91">
        <f t="shared" si="1"/>
        <v>2.5053302178614709</v>
      </c>
      <c r="I36" s="91">
        <f t="shared" si="2"/>
        <v>1.8789976633961032</v>
      </c>
      <c r="J36" s="65"/>
    </row>
    <row r="37" spans="1:10" s="66" customFormat="1" ht="13.9" customHeight="1" x14ac:dyDescent="0.25">
      <c r="A37" s="63" t="s">
        <v>28</v>
      </c>
      <c r="B37" s="20" t="s">
        <v>71</v>
      </c>
      <c r="C37" s="9" t="s">
        <v>80</v>
      </c>
      <c r="D37" s="70">
        <v>9786192402716</v>
      </c>
      <c r="E37" s="65"/>
      <c r="F37" s="12">
        <v>7.9</v>
      </c>
      <c r="G37" s="12">
        <f t="shared" si="3"/>
        <v>5.9250000000000007</v>
      </c>
      <c r="H37" s="91">
        <f t="shared" si="1"/>
        <v>4.0392058614501263</v>
      </c>
      <c r="I37" s="91">
        <f t="shared" si="2"/>
        <v>3.0294043960875952</v>
      </c>
      <c r="J37" s="65"/>
    </row>
    <row r="38" spans="1:10" s="66" customFormat="1" x14ac:dyDescent="0.25">
      <c r="A38" s="63" t="s">
        <v>28</v>
      </c>
      <c r="B38" s="7" t="s">
        <v>72</v>
      </c>
      <c r="C38" s="9" t="s">
        <v>81</v>
      </c>
      <c r="D38" s="11">
        <v>9789546571540</v>
      </c>
      <c r="E38" s="65"/>
      <c r="F38" s="12">
        <v>6.9</v>
      </c>
      <c r="G38" s="12">
        <f t="shared" si="3"/>
        <v>5.1750000000000007</v>
      </c>
      <c r="H38" s="91">
        <f t="shared" si="1"/>
        <v>3.5279139802539077</v>
      </c>
      <c r="I38" s="91">
        <f t="shared" si="2"/>
        <v>2.6459354851904311</v>
      </c>
      <c r="J38" s="65"/>
    </row>
    <row r="39" spans="1:10" s="66" customFormat="1" x14ac:dyDescent="0.25">
      <c r="A39" s="63" t="s">
        <v>28</v>
      </c>
      <c r="B39" s="85" t="s">
        <v>73</v>
      </c>
      <c r="C39" s="9" t="s">
        <v>82</v>
      </c>
      <c r="D39" s="67" t="s">
        <v>85</v>
      </c>
      <c r="E39" s="65"/>
      <c r="F39" s="12">
        <v>5.9</v>
      </c>
      <c r="G39" s="12">
        <f t="shared" si="3"/>
        <v>4.4250000000000007</v>
      </c>
      <c r="H39" s="91">
        <f t="shared" si="1"/>
        <v>3.0166220990576895</v>
      </c>
      <c r="I39" s="91">
        <f t="shared" si="2"/>
        <v>2.262466574293267</v>
      </c>
      <c r="J39" s="65"/>
    </row>
    <row r="40" spans="1:10" s="66" customFormat="1" x14ac:dyDescent="0.25">
      <c r="A40" s="63" t="s">
        <v>28</v>
      </c>
      <c r="B40" s="20" t="s">
        <v>75</v>
      </c>
      <c r="C40" s="9" t="s">
        <v>83</v>
      </c>
      <c r="D40" s="11">
        <v>9789546572516</v>
      </c>
      <c r="E40" s="65"/>
      <c r="F40" s="12">
        <v>5.5</v>
      </c>
      <c r="G40" s="12">
        <f t="shared" si="3"/>
        <v>4.125</v>
      </c>
      <c r="H40" s="91">
        <f t="shared" si="1"/>
        <v>2.8121053465792016</v>
      </c>
      <c r="I40" s="91">
        <f t="shared" si="2"/>
        <v>2.1090790099344012</v>
      </c>
      <c r="J40" s="65"/>
    </row>
    <row r="41" spans="1:10" s="66" customFormat="1" x14ac:dyDescent="0.25">
      <c r="A41" s="63" t="s">
        <v>28</v>
      </c>
      <c r="B41" s="20" t="s">
        <v>76</v>
      </c>
      <c r="C41" s="9" t="s">
        <v>83</v>
      </c>
      <c r="D41" s="67" t="s">
        <v>86</v>
      </c>
      <c r="E41" s="65"/>
      <c r="F41" s="12">
        <v>5.9</v>
      </c>
      <c r="G41" s="12">
        <f t="shared" si="3"/>
        <v>4.4250000000000007</v>
      </c>
      <c r="H41" s="91">
        <f t="shared" si="1"/>
        <v>3.0166220990576895</v>
      </c>
      <c r="I41" s="91">
        <f t="shared" si="2"/>
        <v>2.262466574293267</v>
      </c>
      <c r="J41" s="65"/>
    </row>
    <row r="42" spans="1:10" s="66" customFormat="1" x14ac:dyDescent="0.25">
      <c r="A42" s="63" t="s">
        <v>28</v>
      </c>
      <c r="B42" s="20" t="s">
        <v>465</v>
      </c>
      <c r="C42" s="9" t="s">
        <v>82</v>
      </c>
      <c r="D42" s="11">
        <v>9789546571007</v>
      </c>
      <c r="E42" s="65"/>
      <c r="F42" s="12">
        <v>5.9</v>
      </c>
      <c r="G42" s="12">
        <f t="shared" si="3"/>
        <v>4.4250000000000007</v>
      </c>
      <c r="H42" s="91">
        <f t="shared" si="1"/>
        <v>3.0166220990576895</v>
      </c>
      <c r="I42" s="91">
        <f t="shared" si="2"/>
        <v>2.262466574293267</v>
      </c>
      <c r="J42" s="65"/>
    </row>
    <row r="43" spans="1:10" s="66" customFormat="1" x14ac:dyDescent="0.25">
      <c r="A43" s="63" t="s">
        <v>28</v>
      </c>
      <c r="B43" s="20" t="s">
        <v>746</v>
      </c>
      <c r="C43" s="9" t="s">
        <v>82</v>
      </c>
      <c r="D43" s="11">
        <v>9789546572110</v>
      </c>
      <c r="E43" s="65"/>
      <c r="F43" s="12">
        <v>5.9</v>
      </c>
      <c r="G43" s="12">
        <f t="shared" si="3"/>
        <v>4.4250000000000007</v>
      </c>
      <c r="H43" s="91">
        <f t="shared" si="1"/>
        <v>3.0166220990576895</v>
      </c>
      <c r="I43" s="91">
        <f t="shared" si="2"/>
        <v>2.262466574293267</v>
      </c>
      <c r="J43" s="65"/>
    </row>
    <row r="44" spans="1:10" s="66" customFormat="1" x14ac:dyDescent="0.25">
      <c r="A44" s="63" t="s">
        <v>28</v>
      </c>
      <c r="B44" s="20" t="s">
        <v>68</v>
      </c>
      <c r="C44" s="9" t="s">
        <v>77</v>
      </c>
      <c r="D44" s="67">
        <v>9799546571471</v>
      </c>
      <c r="E44" s="65"/>
      <c r="F44" s="12">
        <v>6.5</v>
      </c>
      <c r="G44" s="12">
        <f t="shared" si="3"/>
        <v>4.875</v>
      </c>
      <c r="H44" s="91">
        <f t="shared" si="1"/>
        <v>3.3233972277754202</v>
      </c>
      <c r="I44" s="91">
        <f t="shared" si="2"/>
        <v>2.4925479208315653</v>
      </c>
      <c r="J44" s="65"/>
    </row>
    <row r="45" spans="1:10" s="66" customFormat="1" x14ac:dyDescent="0.25">
      <c r="A45" s="63" t="s">
        <v>28</v>
      </c>
      <c r="B45" s="20" t="s">
        <v>17</v>
      </c>
      <c r="C45" s="9" t="s">
        <v>82</v>
      </c>
      <c r="D45" s="11">
        <v>9789546575043</v>
      </c>
      <c r="E45" s="65"/>
      <c r="F45" s="12">
        <v>5.9</v>
      </c>
      <c r="G45" s="12">
        <f t="shared" si="3"/>
        <v>4.4250000000000007</v>
      </c>
      <c r="H45" s="91">
        <f t="shared" si="1"/>
        <v>3.0166220990576895</v>
      </c>
      <c r="I45" s="91">
        <f t="shared" si="2"/>
        <v>2.262466574293267</v>
      </c>
      <c r="J45" s="65"/>
    </row>
    <row r="46" spans="1:10" x14ac:dyDescent="0.25">
      <c r="A46" s="2"/>
      <c r="B46" s="2"/>
      <c r="C46" s="2"/>
      <c r="D46" s="2"/>
      <c r="E46" s="2"/>
      <c r="F46" s="2"/>
      <c r="G46" s="12"/>
      <c r="H46" s="91"/>
      <c r="I46" s="91"/>
      <c r="J46" s="2"/>
    </row>
    <row r="47" spans="1:10" x14ac:dyDescent="0.25">
      <c r="A47" s="2"/>
      <c r="B47" s="2"/>
      <c r="C47" s="21" t="s">
        <v>97</v>
      </c>
      <c r="D47" s="2"/>
      <c r="E47" s="2"/>
      <c r="F47" s="2"/>
      <c r="G47" s="12"/>
      <c r="H47" s="91"/>
      <c r="I47" s="91"/>
      <c r="J47" s="2"/>
    </row>
    <row r="48" spans="1:10" s="66" customFormat="1" x14ac:dyDescent="0.25">
      <c r="A48" s="63" t="s">
        <v>28</v>
      </c>
      <c r="B48" s="7" t="s">
        <v>94</v>
      </c>
      <c r="C48" s="9" t="s">
        <v>87</v>
      </c>
      <c r="D48" s="67" t="s">
        <v>95</v>
      </c>
      <c r="E48" s="65"/>
      <c r="F48" s="12">
        <v>10.9</v>
      </c>
      <c r="G48" s="12">
        <f t="shared" ref="G48:G62" si="4">F48*0.75</f>
        <v>8.1750000000000007</v>
      </c>
      <c r="H48" s="91">
        <f t="shared" si="1"/>
        <v>5.5730815050387816</v>
      </c>
      <c r="I48" s="91">
        <f t="shared" si="2"/>
        <v>4.1798111287790869</v>
      </c>
      <c r="J48" s="65"/>
    </row>
    <row r="49" spans="1:10" s="66" customFormat="1" x14ac:dyDescent="0.25">
      <c r="A49" s="63" t="s">
        <v>28</v>
      </c>
      <c r="B49" s="7" t="s">
        <v>94</v>
      </c>
      <c r="C49" s="9" t="s">
        <v>88</v>
      </c>
      <c r="D49" s="67">
        <v>9786192402723</v>
      </c>
      <c r="E49" s="65"/>
      <c r="F49" s="12">
        <v>10.9</v>
      </c>
      <c r="G49" s="12">
        <f t="shared" si="4"/>
        <v>8.1750000000000007</v>
      </c>
      <c r="H49" s="91">
        <f t="shared" si="1"/>
        <v>5.5730815050387816</v>
      </c>
      <c r="I49" s="91">
        <f t="shared" si="2"/>
        <v>4.1798111287790869</v>
      </c>
      <c r="J49" s="65"/>
    </row>
    <row r="50" spans="1:10" s="66" customFormat="1" x14ac:dyDescent="0.25">
      <c r="A50" s="63" t="s">
        <v>28</v>
      </c>
      <c r="B50" s="7" t="s">
        <v>94</v>
      </c>
      <c r="C50" s="9" t="s">
        <v>89</v>
      </c>
      <c r="D50" s="67">
        <v>9786192402730</v>
      </c>
      <c r="E50" s="65"/>
      <c r="F50" s="12">
        <v>9.9</v>
      </c>
      <c r="G50" s="12">
        <f t="shared" si="4"/>
        <v>7.4250000000000007</v>
      </c>
      <c r="H50" s="91">
        <f t="shared" si="1"/>
        <v>5.0617896238425635</v>
      </c>
      <c r="I50" s="91">
        <f t="shared" si="2"/>
        <v>3.7963422178819228</v>
      </c>
      <c r="J50" s="65"/>
    </row>
    <row r="51" spans="1:10" s="66" customFormat="1" x14ac:dyDescent="0.25">
      <c r="A51" s="63" t="s">
        <v>28</v>
      </c>
      <c r="B51" s="7" t="s">
        <v>94</v>
      </c>
      <c r="C51" s="9" t="s">
        <v>90</v>
      </c>
      <c r="D51" s="67" t="s">
        <v>96</v>
      </c>
      <c r="E51" s="65"/>
      <c r="F51" s="12">
        <v>8.9</v>
      </c>
      <c r="G51" s="12">
        <f t="shared" si="4"/>
        <v>6.6750000000000007</v>
      </c>
      <c r="H51" s="91">
        <f t="shared" si="1"/>
        <v>4.5504977426463444</v>
      </c>
      <c r="I51" s="91">
        <f t="shared" si="2"/>
        <v>3.4128733069847588</v>
      </c>
      <c r="J51" s="65"/>
    </row>
    <row r="52" spans="1:10" s="66" customFormat="1" x14ac:dyDescent="0.25">
      <c r="A52" s="63" t="s">
        <v>28</v>
      </c>
      <c r="B52" s="7" t="s">
        <v>94</v>
      </c>
      <c r="C52" s="9" t="s">
        <v>99</v>
      </c>
      <c r="D52" s="67">
        <v>9789546609564</v>
      </c>
      <c r="E52" s="65"/>
      <c r="F52" s="12">
        <v>7.9</v>
      </c>
      <c r="G52" s="12">
        <f t="shared" si="4"/>
        <v>5.9250000000000007</v>
      </c>
      <c r="H52" s="91">
        <f t="shared" si="1"/>
        <v>4.0392058614501263</v>
      </c>
      <c r="I52" s="91">
        <f t="shared" si="2"/>
        <v>3.0294043960875952</v>
      </c>
      <c r="J52" s="65"/>
    </row>
    <row r="53" spans="1:10" s="66" customFormat="1" x14ac:dyDescent="0.25">
      <c r="A53" s="63" t="s">
        <v>28</v>
      </c>
      <c r="B53" s="7" t="s">
        <v>94</v>
      </c>
      <c r="C53" s="9" t="s">
        <v>98</v>
      </c>
      <c r="D53" s="67">
        <v>9789546609557</v>
      </c>
      <c r="E53" s="65"/>
      <c r="F53" s="12">
        <v>7.9</v>
      </c>
      <c r="G53" s="12">
        <f t="shared" si="4"/>
        <v>5.9250000000000007</v>
      </c>
      <c r="H53" s="91">
        <f t="shared" si="1"/>
        <v>4.0392058614501263</v>
      </c>
      <c r="I53" s="91">
        <f t="shared" si="2"/>
        <v>3.0294043960875952</v>
      </c>
      <c r="J53" s="65"/>
    </row>
    <row r="54" spans="1:10" s="66" customFormat="1" x14ac:dyDescent="0.25">
      <c r="A54" s="63" t="s">
        <v>28</v>
      </c>
      <c r="B54" s="7" t="s">
        <v>94</v>
      </c>
      <c r="C54" s="9" t="s">
        <v>91</v>
      </c>
      <c r="D54" s="67">
        <v>9789546573568</v>
      </c>
      <c r="E54" s="65"/>
      <c r="F54" s="12">
        <v>9.9</v>
      </c>
      <c r="G54" s="12">
        <f t="shared" si="4"/>
        <v>7.4250000000000007</v>
      </c>
      <c r="H54" s="91">
        <f t="shared" si="1"/>
        <v>5.0617896238425635</v>
      </c>
      <c r="I54" s="91">
        <f t="shared" si="2"/>
        <v>3.7963422178819228</v>
      </c>
      <c r="J54" s="65"/>
    </row>
    <row r="55" spans="1:10" s="66" customFormat="1" x14ac:dyDescent="0.25">
      <c r="A55" s="63" t="s">
        <v>28</v>
      </c>
      <c r="B55" s="7" t="s">
        <v>94</v>
      </c>
      <c r="C55" s="9" t="s">
        <v>92</v>
      </c>
      <c r="D55" s="11">
        <v>9789546600615</v>
      </c>
      <c r="E55" s="65"/>
      <c r="F55" s="12">
        <v>6.9</v>
      </c>
      <c r="G55" s="12">
        <f t="shared" si="4"/>
        <v>5.1750000000000007</v>
      </c>
      <c r="H55" s="91">
        <f t="shared" si="1"/>
        <v>3.5279139802539077</v>
      </c>
      <c r="I55" s="91">
        <f t="shared" si="2"/>
        <v>2.6459354851904311</v>
      </c>
      <c r="J55" s="65"/>
    </row>
    <row r="56" spans="1:10" s="66" customFormat="1" x14ac:dyDescent="0.25">
      <c r="A56" s="63" t="s">
        <v>28</v>
      </c>
      <c r="B56" s="7" t="s">
        <v>94</v>
      </c>
      <c r="C56" s="9" t="s">
        <v>93</v>
      </c>
      <c r="D56" s="11">
        <v>9789546574121</v>
      </c>
      <c r="E56" s="65"/>
      <c r="F56" s="12">
        <v>5.9</v>
      </c>
      <c r="G56" s="12">
        <f t="shared" si="4"/>
        <v>4.4250000000000007</v>
      </c>
      <c r="H56" s="91">
        <f t="shared" si="1"/>
        <v>3.0166220990576895</v>
      </c>
      <c r="I56" s="91">
        <f t="shared" si="2"/>
        <v>2.262466574293267</v>
      </c>
      <c r="J56" s="65"/>
    </row>
    <row r="57" spans="1:10" s="66" customFormat="1" x14ac:dyDescent="0.25">
      <c r="A57" s="63" t="s">
        <v>28</v>
      </c>
      <c r="B57" s="7" t="s">
        <v>94</v>
      </c>
      <c r="C57" s="63" t="s">
        <v>100</v>
      </c>
      <c r="D57" s="22">
        <v>9786192404314</v>
      </c>
      <c r="E57" s="63"/>
      <c r="F57" s="71">
        <v>10.9</v>
      </c>
      <c r="G57" s="12">
        <f t="shared" si="4"/>
        <v>8.1750000000000007</v>
      </c>
      <c r="H57" s="91">
        <f t="shared" si="1"/>
        <v>5.5730815050387816</v>
      </c>
      <c r="I57" s="91">
        <f t="shared" si="2"/>
        <v>4.1798111287790869</v>
      </c>
      <c r="J57" s="65"/>
    </row>
    <row r="58" spans="1:10" s="66" customFormat="1" x14ac:dyDescent="0.25">
      <c r="A58" s="63" t="s">
        <v>28</v>
      </c>
      <c r="B58" s="7" t="s">
        <v>94</v>
      </c>
      <c r="C58" s="63" t="s">
        <v>405</v>
      </c>
      <c r="D58" s="72">
        <v>9789546574879</v>
      </c>
      <c r="E58" s="63"/>
      <c r="F58" s="71">
        <v>6.9</v>
      </c>
      <c r="G58" s="12">
        <f t="shared" si="4"/>
        <v>5.1750000000000007</v>
      </c>
      <c r="H58" s="91">
        <f t="shared" si="1"/>
        <v>3.5279139802539077</v>
      </c>
      <c r="I58" s="91">
        <f t="shared" si="2"/>
        <v>2.6459354851904311</v>
      </c>
      <c r="J58" s="65"/>
    </row>
    <row r="59" spans="1:10" s="66" customFormat="1" x14ac:dyDescent="0.25">
      <c r="A59" s="63" t="s">
        <v>28</v>
      </c>
      <c r="B59" s="7" t="s">
        <v>94</v>
      </c>
      <c r="C59" s="63" t="s">
        <v>747</v>
      </c>
      <c r="D59" s="72">
        <v>9789546572431</v>
      </c>
      <c r="E59" s="63"/>
      <c r="F59" s="71">
        <v>9.9</v>
      </c>
      <c r="G59" s="12">
        <f t="shared" si="4"/>
        <v>7.4250000000000007</v>
      </c>
      <c r="H59" s="91">
        <f t="shared" si="1"/>
        <v>5.0617896238425635</v>
      </c>
      <c r="I59" s="91">
        <f t="shared" si="2"/>
        <v>3.7963422178819228</v>
      </c>
      <c r="J59" s="65"/>
    </row>
    <row r="60" spans="1:10" s="66" customFormat="1" x14ac:dyDescent="0.25">
      <c r="A60" s="63" t="s">
        <v>28</v>
      </c>
      <c r="B60" s="7" t="s">
        <v>94</v>
      </c>
      <c r="C60" s="63" t="s">
        <v>82</v>
      </c>
      <c r="D60" s="72">
        <v>9789546572394</v>
      </c>
      <c r="E60" s="63"/>
      <c r="F60" s="71">
        <v>8.9</v>
      </c>
      <c r="G60" s="12">
        <f t="shared" si="4"/>
        <v>6.6750000000000007</v>
      </c>
      <c r="H60" s="91">
        <f t="shared" si="1"/>
        <v>4.5504977426463444</v>
      </c>
      <c r="I60" s="91">
        <f t="shared" si="2"/>
        <v>3.4128733069847588</v>
      </c>
      <c r="J60" s="65"/>
    </row>
    <row r="61" spans="1:10" s="66" customFormat="1" x14ac:dyDescent="0.25">
      <c r="A61" s="63" t="s">
        <v>28</v>
      </c>
      <c r="B61" s="7" t="s">
        <v>94</v>
      </c>
      <c r="C61" s="63" t="s">
        <v>415</v>
      </c>
      <c r="D61" s="72">
        <v>9786192400569</v>
      </c>
      <c r="E61" s="63"/>
      <c r="F61" s="71">
        <v>17.899999999999999</v>
      </c>
      <c r="G61" s="12">
        <f t="shared" si="4"/>
        <v>13.424999999999999</v>
      </c>
      <c r="H61" s="91">
        <f t="shared" si="1"/>
        <v>9.1521246734123096</v>
      </c>
      <c r="I61" s="91">
        <f t="shared" si="2"/>
        <v>6.8640935050592331</v>
      </c>
      <c r="J61" s="65"/>
    </row>
    <row r="62" spans="1:10" s="66" customFormat="1" ht="26.25" x14ac:dyDescent="0.25">
      <c r="A62" s="63" t="s">
        <v>28</v>
      </c>
      <c r="B62" s="7" t="s">
        <v>94</v>
      </c>
      <c r="C62" s="63" t="s">
        <v>466</v>
      </c>
      <c r="D62" s="72">
        <v>9786192403669</v>
      </c>
      <c r="E62" s="63"/>
      <c r="F62" s="71">
        <v>18.899999999999999</v>
      </c>
      <c r="G62" s="12">
        <f t="shared" si="4"/>
        <v>14.174999999999999</v>
      </c>
      <c r="H62" s="91">
        <f t="shared" si="1"/>
        <v>9.6634165546085296</v>
      </c>
      <c r="I62" s="91">
        <f t="shared" si="2"/>
        <v>7.2475624159563967</v>
      </c>
      <c r="J62" s="65"/>
    </row>
    <row r="63" spans="1:10" x14ac:dyDescent="0.25">
      <c r="A63" s="2"/>
      <c r="B63" s="2"/>
      <c r="C63" s="2"/>
      <c r="D63" s="2"/>
      <c r="E63" s="2"/>
      <c r="F63" s="2"/>
      <c r="G63" s="12"/>
      <c r="H63" s="91"/>
      <c r="I63" s="91"/>
      <c r="J63" s="2"/>
    </row>
    <row r="64" spans="1:10" x14ac:dyDescent="0.25">
      <c r="A64" s="2"/>
      <c r="B64" s="2"/>
      <c r="C64" s="21" t="s">
        <v>101</v>
      </c>
      <c r="D64" s="2"/>
      <c r="E64" s="2"/>
      <c r="F64" s="2"/>
      <c r="G64" s="12"/>
      <c r="H64" s="91"/>
      <c r="I64" s="91"/>
      <c r="J64" s="2"/>
    </row>
    <row r="65" spans="1:10" s="66" customFormat="1" x14ac:dyDescent="0.25">
      <c r="A65" s="63" t="s">
        <v>28</v>
      </c>
      <c r="B65" s="7"/>
      <c r="C65" s="9" t="s">
        <v>115</v>
      </c>
      <c r="D65" s="67">
        <v>9786192404512</v>
      </c>
      <c r="E65" s="65"/>
      <c r="F65" s="12">
        <v>5.9</v>
      </c>
      <c r="G65" s="12">
        <f t="shared" ref="G65:G94" si="5">F65*0.75</f>
        <v>4.4250000000000007</v>
      </c>
      <c r="H65" s="91">
        <f t="shared" si="1"/>
        <v>3.0166220990576895</v>
      </c>
      <c r="I65" s="91">
        <f t="shared" si="2"/>
        <v>2.262466574293267</v>
      </c>
      <c r="J65" s="65"/>
    </row>
    <row r="66" spans="1:10" s="66" customFormat="1" x14ac:dyDescent="0.25">
      <c r="A66" s="63" t="s">
        <v>28</v>
      </c>
      <c r="B66" s="7" t="s">
        <v>16</v>
      </c>
      <c r="C66" s="9" t="s">
        <v>82</v>
      </c>
      <c r="D66" s="67" t="s">
        <v>137</v>
      </c>
      <c r="E66" s="65"/>
      <c r="F66" s="12">
        <v>6.9</v>
      </c>
      <c r="G66" s="12">
        <f t="shared" si="5"/>
        <v>5.1750000000000007</v>
      </c>
      <c r="H66" s="91">
        <f t="shared" si="1"/>
        <v>3.5279139802539077</v>
      </c>
      <c r="I66" s="91">
        <f t="shared" si="2"/>
        <v>2.6459354851904311</v>
      </c>
      <c r="J66" s="65"/>
    </row>
    <row r="67" spans="1:10" s="66" customFormat="1" x14ac:dyDescent="0.25">
      <c r="A67" s="63" t="s">
        <v>28</v>
      </c>
      <c r="B67" s="7" t="s">
        <v>102</v>
      </c>
      <c r="C67" s="9" t="s">
        <v>82</v>
      </c>
      <c r="D67" s="67" t="s">
        <v>138</v>
      </c>
      <c r="E67" s="65"/>
      <c r="F67" s="12">
        <v>6.9</v>
      </c>
      <c r="G67" s="12">
        <f t="shared" si="5"/>
        <v>5.1750000000000007</v>
      </c>
      <c r="H67" s="91">
        <f t="shared" si="1"/>
        <v>3.5279139802539077</v>
      </c>
      <c r="I67" s="91">
        <f t="shared" si="2"/>
        <v>2.6459354851904311</v>
      </c>
      <c r="J67" s="65"/>
    </row>
    <row r="68" spans="1:10" s="66" customFormat="1" x14ac:dyDescent="0.25">
      <c r="A68" s="63" t="s">
        <v>28</v>
      </c>
      <c r="B68" s="7" t="s">
        <v>102</v>
      </c>
      <c r="C68" s="9" t="s">
        <v>116</v>
      </c>
      <c r="D68" s="67" t="s">
        <v>139</v>
      </c>
      <c r="E68" s="65"/>
      <c r="F68" s="12">
        <v>7.5</v>
      </c>
      <c r="G68" s="12">
        <f t="shared" si="5"/>
        <v>5.625</v>
      </c>
      <c r="H68" s="91">
        <f t="shared" si="1"/>
        <v>3.8346891089716388</v>
      </c>
      <c r="I68" s="91">
        <f t="shared" si="2"/>
        <v>2.8760168317287289</v>
      </c>
      <c r="J68" s="65"/>
    </row>
    <row r="69" spans="1:10" s="66" customFormat="1" x14ac:dyDescent="0.25">
      <c r="A69" s="63" t="s">
        <v>28</v>
      </c>
      <c r="B69" s="7" t="s">
        <v>103</v>
      </c>
      <c r="C69" s="23" t="s">
        <v>117</v>
      </c>
      <c r="D69" s="67" t="s">
        <v>140</v>
      </c>
      <c r="E69" s="65"/>
      <c r="F69" s="12">
        <v>6.5</v>
      </c>
      <c r="G69" s="12">
        <f t="shared" si="5"/>
        <v>4.875</v>
      </c>
      <c r="H69" s="91">
        <f t="shared" si="1"/>
        <v>3.3233972277754202</v>
      </c>
      <c r="I69" s="91">
        <f t="shared" si="2"/>
        <v>2.4925479208315653</v>
      </c>
      <c r="J69" s="65"/>
    </row>
    <row r="70" spans="1:10" s="66" customFormat="1" x14ac:dyDescent="0.25">
      <c r="A70" s="63" t="s">
        <v>28</v>
      </c>
      <c r="B70" s="7" t="s">
        <v>104</v>
      </c>
      <c r="C70" s="9" t="s">
        <v>83</v>
      </c>
      <c r="D70" s="67" t="s">
        <v>141</v>
      </c>
      <c r="E70" s="65"/>
      <c r="F70" s="12">
        <v>5.9</v>
      </c>
      <c r="G70" s="12">
        <f t="shared" si="5"/>
        <v>4.4250000000000007</v>
      </c>
      <c r="H70" s="91">
        <f t="shared" si="1"/>
        <v>3.0166220990576895</v>
      </c>
      <c r="I70" s="91">
        <f t="shared" si="2"/>
        <v>2.262466574293267</v>
      </c>
      <c r="J70" s="65"/>
    </row>
    <row r="71" spans="1:10" s="66" customFormat="1" x14ac:dyDescent="0.25">
      <c r="A71" s="63" t="s">
        <v>28</v>
      </c>
      <c r="B71" s="7"/>
      <c r="C71" s="9" t="s">
        <v>118</v>
      </c>
      <c r="D71" s="67" t="s">
        <v>142</v>
      </c>
      <c r="E71" s="65"/>
      <c r="F71" s="12">
        <v>6.9</v>
      </c>
      <c r="G71" s="12">
        <f t="shared" si="5"/>
        <v>5.1750000000000007</v>
      </c>
      <c r="H71" s="91">
        <f t="shared" si="1"/>
        <v>3.5279139802539077</v>
      </c>
      <c r="I71" s="91">
        <f t="shared" si="2"/>
        <v>2.6459354851904311</v>
      </c>
      <c r="J71" s="65"/>
    </row>
    <row r="72" spans="1:10" s="66" customFormat="1" x14ac:dyDescent="0.25">
      <c r="A72" s="63" t="s">
        <v>28</v>
      </c>
      <c r="B72" s="7" t="s">
        <v>105</v>
      </c>
      <c r="C72" s="9" t="s">
        <v>119</v>
      </c>
      <c r="D72" s="67" t="s">
        <v>143</v>
      </c>
      <c r="E72" s="65"/>
      <c r="F72" s="12">
        <v>5.9</v>
      </c>
      <c r="G72" s="12">
        <f t="shared" si="5"/>
        <v>4.4250000000000007</v>
      </c>
      <c r="H72" s="91">
        <f t="shared" si="1"/>
        <v>3.0166220990576895</v>
      </c>
      <c r="I72" s="91">
        <f t="shared" si="2"/>
        <v>2.262466574293267</v>
      </c>
      <c r="J72" s="65"/>
    </row>
    <row r="73" spans="1:10" s="66" customFormat="1" x14ac:dyDescent="0.25">
      <c r="A73" s="63" t="s">
        <v>28</v>
      </c>
      <c r="B73" s="7" t="s">
        <v>106</v>
      </c>
      <c r="C73" s="9" t="s">
        <v>120</v>
      </c>
      <c r="D73" s="67" t="s">
        <v>144</v>
      </c>
      <c r="E73" s="65"/>
      <c r="F73" s="12">
        <v>6.9</v>
      </c>
      <c r="G73" s="12">
        <f t="shared" si="5"/>
        <v>5.1750000000000007</v>
      </c>
      <c r="H73" s="91">
        <f t="shared" ref="H73:H136" si="6">F73/1.95583</f>
        <v>3.5279139802539077</v>
      </c>
      <c r="I73" s="91">
        <f t="shared" ref="I73:I136" si="7">G73/1.95583</f>
        <v>2.6459354851904311</v>
      </c>
      <c r="J73" s="65"/>
    </row>
    <row r="74" spans="1:10" s="66" customFormat="1" x14ac:dyDescent="0.25">
      <c r="A74" s="63" t="s">
        <v>28</v>
      </c>
      <c r="B74" s="7"/>
      <c r="C74" s="9" t="s">
        <v>121</v>
      </c>
      <c r="D74" s="67" t="s">
        <v>145</v>
      </c>
      <c r="E74" s="65"/>
      <c r="F74" s="12">
        <v>5.9</v>
      </c>
      <c r="G74" s="12">
        <f t="shared" si="5"/>
        <v>4.4250000000000007</v>
      </c>
      <c r="H74" s="91">
        <f t="shared" si="6"/>
        <v>3.0166220990576895</v>
      </c>
      <c r="I74" s="91">
        <f t="shared" si="7"/>
        <v>2.262466574293267</v>
      </c>
      <c r="J74" s="65"/>
    </row>
    <row r="75" spans="1:10" s="66" customFormat="1" x14ac:dyDescent="0.25">
      <c r="A75" s="63" t="s">
        <v>28</v>
      </c>
      <c r="B75" s="7" t="s">
        <v>107</v>
      </c>
      <c r="C75" s="9" t="s">
        <v>82</v>
      </c>
      <c r="D75" s="67" t="s">
        <v>146</v>
      </c>
      <c r="E75" s="65"/>
      <c r="F75" s="12">
        <v>5.5</v>
      </c>
      <c r="G75" s="12">
        <f t="shared" si="5"/>
        <v>4.125</v>
      </c>
      <c r="H75" s="91">
        <f t="shared" si="6"/>
        <v>2.8121053465792016</v>
      </c>
      <c r="I75" s="91">
        <f t="shared" si="7"/>
        <v>2.1090790099344012</v>
      </c>
      <c r="J75" s="65"/>
    </row>
    <row r="76" spans="1:10" s="66" customFormat="1" x14ac:dyDescent="0.25">
      <c r="A76" s="63" t="s">
        <v>28</v>
      </c>
      <c r="B76" s="7" t="s">
        <v>105</v>
      </c>
      <c r="C76" s="9" t="s">
        <v>122</v>
      </c>
      <c r="D76" s="67">
        <v>9786192403744</v>
      </c>
      <c r="E76" s="65"/>
      <c r="F76" s="12">
        <v>5.9</v>
      </c>
      <c r="G76" s="12">
        <f t="shared" si="5"/>
        <v>4.4250000000000007</v>
      </c>
      <c r="H76" s="91">
        <f t="shared" si="6"/>
        <v>3.0166220990576895</v>
      </c>
      <c r="I76" s="91">
        <f t="shared" si="7"/>
        <v>2.262466574293267</v>
      </c>
      <c r="J76" s="65"/>
    </row>
    <row r="77" spans="1:10" s="66" customFormat="1" x14ac:dyDescent="0.25">
      <c r="A77" s="63" t="s">
        <v>28</v>
      </c>
      <c r="B77" s="7" t="s">
        <v>105</v>
      </c>
      <c r="C77" s="9" t="s">
        <v>123</v>
      </c>
      <c r="D77" s="11">
        <v>9786192404352</v>
      </c>
      <c r="E77" s="65"/>
      <c r="F77" s="12">
        <v>5.5</v>
      </c>
      <c r="G77" s="12">
        <f t="shared" si="5"/>
        <v>4.125</v>
      </c>
      <c r="H77" s="91">
        <f t="shared" si="6"/>
        <v>2.8121053465792016</v>
      </c>
      <c r="I77" s="91">
        <f t="shared" si="7"/>
        <v>2.1090790099344012</v>
      </c>
      <c r="J77" s="65"/>
    </row>
    <row r="78" spans="1:10" s="66" customFormat="1" x14ac:dyDescent="0.25">
      <c r="A78" s="63" t="s">
        <v>28</v>
      </c>
      <c r="B78" s="7" t="s">
        <v>68</v>
      </c>
      <c r="C78" s="9" t="s">
        <v>124</v>
      </c>
      <c r="D78" s="11">
        <v>9789546571724</v>
      </c>
      <c r="E78" s="65"/>
      <c r="F78" s="12">
        <v>6.9</v>
      </c>
      <c r="G78" s="12">
        <f t="shared" si="5"/>
        <v>5.1750000000000007</v>
      </c>
      <c r="H78" s="91">
        <f t="shared" si="6"/>
        <v>3.5279139802539077</v>
      </c>
      <c r="I78" s="91">
        <f t="shared" si="7"/>
        <v>2.6459354851904311</v>
      </c>
      <c r="J78" s="65"/>
    </row>
    <row r="79" spans="1:10" s="66" customFormat="1" x14ac:dyDescent="0.25">
      <c r="A79" s="63" t="s">
        <v>28</v>
      </c>
      <c r="B79" s="7" t="s">
        <v>108</v>
      </c>
      <c r="C79" s="9" t="s">
        <v>125</v>
      </c>
      <c r="D79" s="67">
        <v>9789546571663</v>
      </c>
      <c r="E79" s="65"/>
      <c r="F79" s="12">
        <v>6.5</v>
      </c>
      <c r="G79" s="12">
        <f t="shared" si="5"/>
        <v>4.875</v>
      </c>
      <c r="H79" s="91">
        <f t="shared" si="6"/>
        <v>3.3233972277754202</v>
      </c>
      <c r="I79" s="91">
        <f t="shared" si="7"/>
        <v>2.4925479208315653</v>
      </c>
      <c r="J79" s="65"/>
    </row>
    <row r="80" spans="1:10" s="66" customFormat="1" x14ac:dyDescent="0.25">
      <c r="A80" s="63" t="s">
        <v>28</v>
      </c>
      <c r="B80" s="7" t="s">
        <v>109</v>
      </c>
      <c r="C80" s="9" t="s">
        <v>126</v>
      </c>
      <c r="D80" s="25">
        <v>9789546573049</v>
      </c>
      <c r="E80" s="65"/>
      <c r="F80" s="12">
        <v>5.9</v>
      </c>
      <c r="G80" s="12">
        <f t="shared" si="5"/>
        <v>4.4250000000000007</v>
      </c>
      <c r="H80" s="91">
        <f t="shared" si="6"/>
        <v>3.0166220990576895</v>
      </c>
      <c r="I80" s="91">
        <f t="shared" si="7"/>
        <v>2.262466574293267</v>
      </c>
      <c r="J80" s="65"/>
    </row>
    <row r="81" spans="1:10" s="66" customFormat="1" x14ac:dyDescent="0.25">
      <c r="A81" s="63" t="s">
        <v>28</v>
      </c>
      <c r="B81" s="7" t="s">
        <v>110</v>
      </c>
      <c r="C81" s="9" t="s">
        <v>127</v>
      </c>
      <c r="D81" s="67" t="s">
        <v>147</v>
      </c>
      <c r="E81" s="65"/>
      <c r="F81" s="12">
        <v>5.5</v>
      </c>
      <c r="G81" s="12">
        <f t="shared" si="5"/>
        <v>4.125</v>
      </c>
      <c r="H81" s="91">
        <f t="shared" si="6"/>
        <v>2.8121053465792016</v>
      </c>
      <c r="I81" s="91">
        <f t="shared" si="7"/>
        <v>2.1090790099344012</v>
      </c>
      <c r="J81" s="65"/>
    </row>
    <row r="82" spans="1:10" s="66" customFormat="1" x14ac:dyDescent="0.25">
      <c r="A82" s="63" t="s">
        <v>28</v>
      </c>
      <c r="B82" s="7" t="s">
        <v>111</v>
      </c>
      <c r="C82" s="24" t="s">
        <v>128</v>
      </c>
      <c r="D82" s="67">
        <v>9786192403874</v>
      </c>
      <c r="E82" s="65"/>
      <c r="F82" s="12">
        <v>6.5</v>
      </c>
      <c r="G82" s="12">
        <f t="shared" si="5"/>
        <v>4.875</v>
      </c>
      <c r="H82" s="91">
        <f t="shared" si="6"/>
        <v>3.3233972277754202</v>
      </c>
      <c r="I82" s="91">
        <f t="shared" si="7"/>
        <v>2.4925479208315653</v>
      </c>
      <c r="J82" s="65"/>
    </row>
    <row r="83" spans="1:10" s="66" customFormat="1" x14ac:dyDescent="0.25">
      <c r="A83" s="63" t="s">
        <v>28</v>
      </c>
      <c r="B83" s="7" t="s">
        <v>68</v>
      </c>
      <c r="C83" s="9" t="s">
        <v>129</v>
      </c>
      <c r="D83" s="67">
        <v>9789546572288</v>
      </c>
      <c r="E83" s="65"/>
      <c r="F83" s="12">
        <v>5.9</v>
      </c>
      <c r="G83" s="12">
        <f t="shared" si="5"/>
        <v>4.4250000000000007</v>
      </c>
      <c r="H83" s="91">
        <f t="shared" si="6"/>
        <v>3.0166220990576895</v>
      </c>
      <c r="I83" s="91">
        <f t="shared" si="7"/>
        <v>2.262466574293267</v>
      </c>
      <c r="J83" s="65"/>
    </row>
    <row r="84" spans="1:10" s="66" customFormat="1" x14ac:dyDescent="0.25">
      <c r="A84" s="63" t="s">
        <v>28</v>
      </c>
      <c r="B84" s="20" t="s">
        <v>68</v>
      </c>
      <c r="C84" s="9" t="s">
        <v>131</v>
      </c>
      <c r="D84" s="67">
        <v>9786192403461</v>
      </c>
      <c r="E84" s="65"/>
      <c r="F84" s="12">
        <v>5.9</v>
      </c>
      <c r="G84" s="12">
        <f t="shared" si="5"/>
        <v>4.4250000000000007</v>
      </c>
      <c r="H84" s="91">
        <f t="shared" si="6"/>
        <v>3.0166220990576895</v>
      </c>
      <c r="I84" s="91">
        <f t="shared" si="7"/>
        <v>2.262466574293267</v>
      </c>
      <c r="J84" s="65"/>
    </row>
    <row r="85" spans="1:10" s="66" customFormat="1" x14ac:dyDescent="0.25">
      <c r="A85" s="63" t="s">
        <v>28</v>
      </c>
      <c r="B85" s="20" t="s">
        <v>68</v>
      </c>
      <c r="C85" s="9" t="s">
        <v>132</v>
      </c>
      <c r="D85" s="67">
        <v>9786192403478</v>
      </c>
      <c r="E85" s="65"/>
      <c r="F85" s="12">
        <v>5.9</v>
      </c>
      <c r="G85" s="12">
        <f t="shared" si="5"/>
        <v>4.4250000000000007</v>
      </c>
      <c r="H85" s="91">
        <f t="shared" si="6"/>
        <v>3.0166220990576895</v>
      </c>
      <c r="I85" s="91">
        <f t="shared" si="7"/>
        <v>2.262466574293267</v>
      </c>
      <c r="J85" s="65"/>
    </row>
    <row r="86" spans="1:10" s="66" customFormat="1" x14ac:dyDescent="0.25">
      <c r="A86" s="63" t="s">
        <v>28</v>
      </c>
      <c r="B86" s="7"/>
      <c r="C86" s="9" t="s">
        <v>133</v>
      </c>
      <c r="D86" s="67">
        <v>9789546573155</v>
      </c>
      <c r="E86" s="65"/>
      <c r="F86" s="12">
        <v>5.5</v>
      </c>
      <c r="G86" s="12">
        <f t="shared" si="5"/>
        <v>4.125</v>
      </c>
      <c r="H86" s="91">
        <f t="shared" si="6"/>
        <v>2.8121053465792016</v>
      </c>
      <c r="I86" s="91">
        <f t="shared" si="7"/>
        <v>2.1090790099344012</v>
      </c>
      <c r="J86" s="65"/>
    </row>
    <row r="87" spans="1:10" s="66" customFormat="1" x14ac:dyDescent="0.25">
      <c r="A87" s="63" t="s">
        <v>28</v>
      </c>
      <c r="B87" s="7" t="s">
        <v>112</v>
      </c>
      <c r="C87" s="9" t="s">
        <v>134</v>
      </c>
      <c r="D87" s="11">
        <v>9789546601728</v>
      </c>
      <c r="E87" s="65"/>
      <c r="F87" s="12">
        <v>6.5</v>
      </c>
      <c r="G87" s="12">
        <f t="shared" si="5"/>
        <v>4.875</v>
      </c>
      <c r="H87" s="91">
        <f t="shared" si="6"/>
        <v>3.3233972277754202</v>
      </c>
      <c r="I87" s="91">
        <f t="shared" si="7"/>
        <v>2.4925479208315653</v>
      </c>
      <c r="J87" s="65"/>
    </row>
    <row r="88" spans="1:10" s="66" customFormat="1" x14ac:dyDescent="0.25">
      <c r="A88" s="63" t="s">
        <v>28</v>
      </c>
      <c r="B88" s="7" t="s">
        <v>113</v>
      </c>
      <c r="C88" s="9" t="s">
        <v>135</v>
      </c>
      <c r="D88" s="67">
        <v>9789546601780</v>
      </c>
      <c r="E88" s="65"/>
      <c r="F88" s="12">
        <v>6.9</v>
      </c>
      <c r="G88" s="12">
        <f t="shared" si="5"/>
        <v>5.1750000000000007</v>
      </c>
      <c r="H88" s="91">
        <f t="shared" si="6"/>
        <v>3.5279139802539077</v>
      </c>
      <c r="I88" s="91">
        <f t="shared" si="7"/>
        <v>2.6459354851904311</v>
      </c>
      <c r="J88" s="65"/>
    </row>
    <row r="89" spans="1:10" s="66" customFormat="1" x14ac:dyDescent="0.25">
      <c r="A89" s="63" t="s">
        <v>28</v>
      </c>
      <c r="B89" s="7" t="s">
        <v>114</v>
      </c>
      <c r="C89" s="9" t="s">
        <v>136</v>
      </c>
      <c r="D89" s="67">
        <v>9789546571526</v>
      </c>
      <c r="E89" s="65"/>
      <c r="F89" s="12">
        <v>6.5</v>
      </c>
      <c r="G89" s="12">
        <f t="shared" si="5"/>
        <v>4.875</v>
      </c>
      <c r="H89" s="91">
        <f t="shared" si="6"/>
        <v>3.3233972277754202</v>
      </c>
      <c r="I89" s="91">
        <f t="shared" si="7"/>
        <v>2.4925479208315653</v>
      </c>
      <c r="J89" s="65"/>
    </row>
    <row r="90" spans="1:10" s="66" customFormat="1" x14ac:dyDescent="0.25">
      <c r="A90" s="63" t="s">
        <v>28</v>
      </c>
      <c r="B90" s="7" t="s">
        <v>413</v>
      </c>
      <c r="C90" s="63" t="s">
        <v>414</v>
      </c>
      <c r="D90" s="33">
        <v>9786192400408</v>
      </c>
      <c r="E90" s="65"/>
      <c r="F90" s="12">
        <v>5.9</v>
      </c>
      <c r="G90" s="12">
        <f t="shared" si="5"/>
        <v>4.4250000000000007</v>
      </c>
      <c r="H90" s="91">
        <f t="shared" si="6"/>
        <v>3.0166220990576895</v>
      </c>
      <c r="I90" s="91">
        <f t="shared" si="7"/>
        <v>2.262466574293267</v>
      </c>
      <c r="J90" s="65"/>
    </row>
    <row r="91" spans="1:10" s="66" customFormat="1" x14ac:dyDescent="0.25">
      <c r="A91" s="63" t="s">
        <v>28</v>
      </c>
      <c r="B91" s="7" t="s">
        <v>445</v>
      </c>
      <c r="C91" s="63" t="s">
        <v>446</v>
      </c>
      <c r="D91" s="33">
        <v>9786192401313</v>
      </c>
      <c r="E91" s="65"/>
      <c r="F91" s="12">
        <v>7.9</v>
      </c>
      <c r="G91" s="12">
        <f t="shared" si="5"/>
        <v>5.9250000000000007</v>
      </c>
      <c r="H91" s="91">
        <f t="shared" si="6"/>
        <v>4.0392058614501263</v>
      </c>
      <c r="I91" s="91">
        <f t="shared" si="7"/>
        <v>3.0294043960875952</v>
      </c>
      <c r="J91" s="65"/>
    </row>
    <row r="92" spans="1:10" s="66" customFormat="1" x14ac:dyDescent="0.25">
      <c r="A92" s="63" t="s">
        <v>28</v>
      </c>
      <c r="B92" s="7" t="s">
        <v>16</v>
      </c>
      <c r="C92" s="63" t="s">
        <v>745</v>
      </c>
      <c r="D92" s="33">
        <v>9789546574206</v>
      </c>
      <c r="E92" s="65"/>
      <c r="F92" s="12">
        <v>6.5</v>
      </c>
      <c r="G92" s="12">
        <f t="shared" si="5"/>
        <v>4.875</v>
      </c>
      <c r="H92" s="91">
        <f t="shared" si="6"/>
        <v>3.3233972277754202</v>
      </c>
      <c r="I92" s="91">
        <f t="shared" si="7"/>
        <v>2.4925479208315653</v>
      </c>
      <c r="J92" s="65"/>
    </row>
    <row r="93" spans="1:10" s="66" customFormat="1" x14ac:dyDescent="0.25">
      <c r="A93" s="63" t="s">
        <v>28</v>
      </c>
      <c r="B93" s="7" t="s">
        <v>102</v>
      </c>
      <c r="C93" s="63" t="s">
        <v>451</v>
      </c>
      <c r="D93" s="33">
        <v>9786192402099</v>
      </c>
      <c r="E93" s="65"/>
      <c r="F93" s="12">
        <v>5.9</v>
      </c>
      <c r="G93" s="12">
        <f t="shared" si="5"/>
        <v>4.4250000000000007</v>
      </c>
      <c r="H93" s="91">
        <f t="shared" si="6"/>
        <v>3.0166220990576895</v>
      </c>
      <c r="I93" s="91">
        <f t="shared" si="7"/>
        <v>2.262466574293267</v>
      </c>
      <c r="J93" s="65"/>
    </row>
    <row r="94" spans="1:10" s="66" customFormat="1" x14ac:dyDescent="0.25">
      <c r="A94" s="63" t="s">
        <v>28</v>
      </c>
      <c r="B94" s="7"/>
      <c r="C94" s="63" t="s">
        <v>459</v>
      </c>
      <c r="D94" s="33">
        <v>9786192402136</v>
      </c>
      <c r="E94" s="65"/>
      <c r="F94" s="12">
        <v>5.9</v>
      </c>
      <c r="G94" s="12">
        <f t="shared" si="5"/>
        <v>4.4250000000000007</v>
      </c>
      <c r="H94" s="91">
        <f t="shared" si="6"/>
        <v>3.0166220990576895</v>
      </c>
      <c r="I94" s="91">
        <f t="shared" si="7"/>
        <v>2.262466574293267</v>
      </c>
      <c r="J94" s="65"/>
    </row>
    <row r="95" spans="1:10" x14ac:dyDescent="0.25">
      <c r="A95" s="8"/>
      <c r="B95" s="7"/>
      <c r="C95" s="8"/>
      <c r="D95" s="33"/>
      <c r="E95" s="2"/>
      <c r="F95" s="12"/>
      <c r="G95" s="12"/>
      <c r="H95" s="91"/>
      <c r="I95" s="91"/>
      <c r="J95" s="2"/>
    </row>
    <row r="96" spans="1:10" x14ac:dyDescent="0.25">
      <c r="A96" s="8"/>
      <c r="B96" s="7"/>
      <c r="C96" s="21" t="s">
        <v>176</v>
      </c>
      <c r="D96" s="33"/>
      <c r="E96" s="2"/>
      <c r="F96" s="12"/>
      <c r="G96" s="12"/>
      <c r="H96" s="91"/>
      <c r="I96" s="91"/>
      <c r="J96" s="2"/>
    </row>
    <row r="97" spans="1:10" s="66" customFormat="1" x14ac:dyDescent="0.25">
      <c r="A97" s="63" t="s">
        <v>28</v>
      </c>
      <c r="B97" s="20" t="s">
        <v>177</v>
      </c>
      <c r="C97" s="9" t="s">
        <v>238</v>
      </c>
      <c r="D97" s="67" t="s">
        <v>206</v>
      </c>
      <c r="E97" s="65"/>
      <c r="F97" s="12">
        <v>5.5</v>
      </c>
      <c r="G97" s="12">
        <f t="shared" ref="G97:G128" si="8">F97*0.75</f>
        <v>4.125</v>
      </c>
      <c r="H97" s="91">
        <f t="shared" si="6"/>
        <v>2.8121053465792016</v>
      </c>
      <c r="I97" s="91">
        <f t="shared" si="7"/>
        <v>2.1090790099344012</v>
      </c>
      <c r="J97" s="65"/>
    </row>
    <row r="98" spans="1:10" s="66" customFormat="1" x14ac:dyDescent="0.25">
      <c r="A98" s="63" t="s">
        <v>28</v>
      </c>
      <c r="B98" s="7" t="s">
        <v>178</v>
      </c>
      <c r="C98" s="9" t="s">
        <v>239</v>
      </c>
      <c r="D98" s="67">
        <v>9786192402709</v>
      </c>
      <c r="E98" s="65"/>
      <c r="F98" s="12">
        <v>6.9</v>
      </c>
      <c r="G98" s="12">
        <f t="shared" si="8"/>
        <v>5.1750000000000007</v>
      </c>
      <c r="H98" s="91">
        <f t="shared" si="6"/>
        <v>3.5279139802539077</v>
      </c>
      <c r="I98" s="91">
        <f t="shared" si="7"/>
        <v>2.6459354851904311</v>
      </c>
      <c r="J98" s="65"/>
    </row>
    <row r="99" spans="1:10" s="66" customFormat="1" x14ac:dyDescent="0.25">
      <c r="A99" s="63" t="s">
        <v>28</v>
      </c>
      <c r="B99" s="7" t="s">
        <v>16</v>
      </c>
      <c r="C99" s="9" t="s">
        <v>240</v>
      </c>
      <c r="D99" s="67" t="s">
        <v>207</v>
      </c>
      <c r="E99" s="65"/>
      <c r="F99" s="12">
        <v>7.5</v>
      </c>
      <c r="G99" s="12">
        <f t="shared" si="8"/>
        <v>5.625</v>
      </c>
      <c r="H99" s="91">
        <f t="shared" si="6"/>
        <v>3.8346891089716388</v>
      </c>
      <c r="I99" s="91">
        <f t="shared" si="7"/>
        <v>2.8760168317287289</v>
      </c>
      <c r="J99" s="65"/>
    </row>
    <row r="100" spans="1:10" s="66" customFormat="1" x14ac:dyDescent="0.25">
      <c r="A100" s="63" t="s">
        <v>28</v>
      </c>
      <c r="B100" s="20" t="s">
        <v>179</v>
      </c>
      <c r="C100" s="9" t="s">
        <v>241</v>
      </c>
      <c r="D100" s="67" t="s">
        <v>208</v>
      </c>
      <c r="E100" s="65"/>
      <c r="F100" s="12">
        <v>6.5</v>
      </c>
      <c r="G100" s="12">
        <f t="shared" si="8"/>
        <v>4.875</v>
      </c>
      <c r="H100" s="91">
        <f t="shared" si="6"/>
        <v>3.3233972277754202</v>
      </c>
      <c r="I100" s="91">
        <f t="shared" si="7"/>
        <v>2.4925479208315653</v>
      </c>
      <c r="J100" s="65"/>
    </row>
    <row r="101" spans="1:10" s="66" customFormat="1" x14ac:dyDescent="0.25">
      <c r="A101" s="63" t="s">
        <v>28</v>
      </c>
      <c r="B101" s="7" t="s">
        <v>106</v>
      </c>
      <c r="C101" s="9" t="s">
        <v>242</v>
      </c>
      <c r="D101" s="67">
        <v>9786192403850</v>
      </c>
      <c r="E101" s="65"/>
      <c r="F101" s="12">
        <v>7.9</v>
      </c>
      <c r="G101" s="12">
        <f t="shared" si="8"/>
        <v>5.9250000000000007</v>
      </c>
      <c r="H101" s="91">
        <f t="shared" si="6"/>
        <v>4.0392058614501263</v>
      </c>
      <c r="I101" s="91">
        <f t="shared" si="7"/>
        <v>3.0294043960875952</v>
      </c>
      <c r="J101" s="65"/>
    </row>
    <row r="102" spans="1:10" s="66" customFormat="1" x14ac:dyDescent="0.25">
      <c r="A102" s="63" t="s">
        <v>28</v>
      </c>
      <c r="B102" s="20" t="s">
        <v>180</v>
      </c>
      <c r="C102" s="9" t="s">
        <v>241</v>
      </c>
      <c r="D102" s="67" t="s">
        <v>209</v>
      </c>
      <c r="E102" s="65"/>
      <c r="F102" s="12">
        <v>5.5</v>
      </c>
      <c r="G102" s="12">
        <f t="shared" si="8"/>
        <v>4.125</v>
      </c>
      <c r="H102" s="91">
        <f t="shared" si="6"/>
        <v>2.8121053465792016</v>
      </c>
      <c r="I102" s="91">
        <f t="shared" si="7"/>
        <v>2.1090790099344012</v>
      </c>
      <c r="J102" s="65"/>
    </row>
    <row r="103" spans="1:10" s="66" customFormat="1" x14ac:dyDescent="0.25">
      <c r="A103" s="63" t="s">
        <v>28</v>
      </c>
      <c r="B103" s="7" t="s">
        <v>106</v>
      </c>
      <c r="C103" s="9" t="s">
        <v>243</v>
      </c>
      <c r="D103" s="67" t="s">
        <v>210</v>
      </c>
      <c r="E103" s="65"/>
      <c r="F103" s="12">
        <v>9.9</v>
      </c>
      <c r="G103" s="12">
        <f t="shared" si="8"/>
        <v>7.4250000000000007</v>
      </c>
      <c r="H103" s="91">
        <f t="shared" si="6"/>
        <v>5.0617896238425635</v>
      </c>
      <c r="I103" s="91">
        <f t="shared" si="7"/>
        <v>3.7963422178819228</v>
      </c>
      <c r="J103" s="65"/>
    </row>
    <row r="104" spans="1:10" s="66" customFormat="1" x14ac:dyDescent="0.25">
      <c r="A104" s="63" t="s">
        <v>28</v>
      </c>
      <c r="B104" s="7" t="s">
        <v>106</v>
      </c>
      <c r="C104" s="13" t="s">
        <v>244</v>
      </c>
      <c r="D104" s="67">
        <v>9789546573681</v>
      </c>
      <c r="E104" s="65"/>
      <c r="F104" s="12">
        <v>5.9</v>
      </c>
      <c r="G104" s="12">
        <f t="shared" si="8"/>
        <v>4.4250000000000007</v>
      </c>
      <c r="H104" s="91">
        <f t="shared" si="6"/>
        <v>3.0166220990576895</v>
      </c>
      <c r="I104" s="91">
        <f t="shared" si="7"/>
        <v>2.262466574293267</v>
      </c>
      <c r="J104" s="65"/>
    </row>
    <row r="105" spans="1:10" s="66" customFormat="1" x14ac:dyDescent="0.25">
      <c r="A105" s="63" t="s">
        <v>28</v>
      </c>
      <c r="B105" s="7" t="s">
        <v>112</v>
      </c>
      <c r="C105" s="9" t="s">
        <v>467</v>
      </c>
      <c r="D105" s="67" t="s">
        <v>211</v>
      </c>
      <c r="E105" s="65"/>
      <c r="F105" s="12">
        <v>7.9</v>
      </c>
      <c r="G105" s="12">
        <f t="shared" si="8"/>
        <v>5.9250000000000007</v>
      </c>
      <c r="H105" s="91">
        <f t="shared" si="6"/>
        <v>4.0392058614501263</v>
      </c>
      <c r="I105" s="91">
        <f t="shared" si="7"/>
        <v>3.0294043960875952</v>
      </c>
      <c r="J105" s="65"/>
    </row>
    <row r="106" spans="1:10" s="66" customFormat="1" x14ac:dyDescent="0.25">
      <c r="A106" s="63" t="s">
        <v>28</v>
      </c>
      <c r="B106" s="20" t="s">
        <v>181</v>
      </c>
      <c r="C106" s="13" t="s">
        <v>245</v>
      </c>
      <c r="D106" s="67" t="s">
        <v>212</v>
      </c>
      <c r="E106" s="65"/>
      <c r="F106" s="12">
        <v>6.9</v>
      </c>
      <c r="G106" s="12">
        <f t="shared" si="8"/>
        <v>5.1750000000000007</v>
      </c>
      <c r="H106" s="91">
        <f t="shared" si="6"/>
        <v>3.5279139802539077</v>
      </c>
      <c r="I106" s="91">
        <f t="shared" si="7"/>
        <v>2.6459354851904311</v>
      </c>
      <c r="J106" s="65"/>
    </row>
    <row r="107" spans="1:10" s="66" customFormat="1" x14ac:dyDescent="0.25">
      <c r="A107" s="63" t="s">
        <v>28</v>
      </c>
      <c r="B107" s="7" t="s">
        <v>182</v>
      </c>
      <c r="C107" s="9" t="s">
        <v>246</v>
      </c>
      <c r="D107" s="67" t="s">
        <v>213</v>
      </c>
      <c r="E107" s="65"/>
      <c r="F107" s="12">
        <v>5.9</v>
      </c>
      <c r="G107" s="12">
        <f t="shared" si="8"/>
        <v>4.4250000000000007</v>
      </c>
      <c r="H107" s="91">
        <f t="shared" si="6"/>
        <v>3.0166220990576895</v>
      </c>
      <c r="I107" s="91">
        <f t="shared" si="7"/>
        <v>2.262466574293267</v>
      </c>
      <c r="J107" s="65"/>
    </row>
    <row r="108" spans="1:10" s="66" customFormat="1" x14ac:dyDescent="0.25">
      <c r="A108" s="63" t="s">
        <v>28</v>
      </c>
      <c r="B108" s="7" t="s">
        <v>183</v>
      </c>
      <c r="C108" s="9" t="s">
        <v>247</v>
      </c>
      <c r="D108" s="67" t="s">
        <v>214</v>
      </c>
      <c r="E108" s="65"/>
      <c r="F108" s="12">
        <v>6.5</v>
      </c>
      <c r="G108" s="12">
        <f t="shared" si="8"/>
        <v>4.875</v>
      </c>
      <c r="H108" s="91">
        <f t="shared" si="6"/>
        <v>3.3233972277754202</v>
      </c>
      <c r="I108" s="91">
        <f t="shared" si="7"/>
        <v>2.4925479208315653</v>
      </c>
      <c r="J108" s="65"/>
    </row>
    <row r="109" spans="1:10" s="66" customFormat="1" x14ac:dyDescent="0.25">
      <c r="A109" s="63" t="s">
        <v>28</v>
      </c>
      <c r="B109" s="7" t="s">
        <v>184</v>
      </c>
      <c r="C109" s="9" t="s">
        <v>248</v>
      </c>
      <c r="D109" s="67" t="s">
        <v>215</v>
      </c>
      <c r="E109" s="65"/>
      <c r="F109" s="12">
        <v>4.9000000000000004</v>
      </c>
      <c r="G109" s="12">
        <f t="shared" si="8"/>
        <v>3.6750000000000003</v>
      </c>
      <c r="H109" s="91">
        <f t="shared" si="6"/>
        <v>2.5053302178614709</v>
      </c>
      <c r="I109" s="91">
        <f t="shared" si="7"/>
        <v>1.8789976633961032</v>
      </c>
      <c r="J109" s="65"/>
    </row>
    <row r="110" spans="1:10" s="66" customFormat="1" x14ac:dyDescent="0.25">
      <c r="A110" s="63" t="s">
        <v>28</v>
      </c>
      <c r="B110" s="7" t="s">
        <v>185</v>
      </c>
      <c r="C110" s="9" t="s">
        <v>249</v>
      </c>
      <c r="D110" s="67" t="s">
        <v>216</v>
      </c>
      <c r="E110" s="65"/>
      <c r="F110" s="12">
        <v>6.9</v>
      </c>
      <c r="G110" s="12">
        <f t="shared" si="8"/>
        <v>5.1750000000000007</v>
      </c>
      <c r="H110" s="91">
        <f t="shared" si="6"/>
        <v>3.5279139802539077</v>
      </c>
      <c r="I110" s="91">
        <f t="shared" si="7"/>
        <v>2.6459354851904311</v>
      </c>
      <c r="J110" s="65"/>
    </row>
    <row r="111" spans="1:10" s="66" customFormat="1" x14ac:dyDescent="0.25">
      <c r="A111" s="63" t="s">
        <v>28</v>
      </c>
      <c r="B111" s="7" t="s">
        <v>186</v>
      </c>
      <c r="C111" s="9" t="s">
        <v>250</v>
      </c>
      <c r="D111" s="67" t="s">
        <v>217</v>
      </c>
      <c r="E111" s="65"/>
      <c r="F111" s="12">
        <v>5.9</v>
      </c>
      <c r="G111" s="12">
        <f t="shared" si="8"/>
        <v>4.4250000000000007</v>
      </c>
      <c r="H111" s="91">
        <f t="shared" si="6"/>
        <v>3.0166220990576895</v>
      </c>
      <c r="I111" s="91">
        <f t="shared" si="7"/>
        <v>2.262466574293267</v>
      </c>
      <c r="J111" s="65"/>
    </row>
    <row r="112" spans="1:10" s="66" customFormat="1" x14ac:dyDescent="0.25">
      <c r="A112" s="63" t="s">
        <v>28</v>
      </c>
      <c r="B112" s="7" t="s">
        <v>184</v>
      </c>
      <c r="C112" s="9" t="s">
        <v>251</v>
      </c>
      <c r="D112" s="67" t="s">
        <v>218</v>
      </c>
      <c r="E112" s="65"/>
      <c r="F112" s="12">
        <v>4.2</v>
      </c>
      <c r="G112" s="12">
        <f t="shared" si="8"/>
        <v>3.1500000000000004</v>
      </c>
      <c r="H112" s="91">
        <f t="shared" si="6"/>
        <v>2.1474259010241177</v>
      </c>
      <c r="I112" s="91">
        <f t="shared" si="7"/>
        <v>1.6105694257680885</v>
      </c>
      <c r="J112" s="65"/>
    </row>
    <row r="113" spans="1:10" s="66" customFormat="1" x14ac:dyDescent="0.25">
      <c r="A113" s="63" t="s">
        <v>28</v>
      </c>
      <c r="B113" s="7" t="s">
        <v>187</v>
      </c>
      <c r="C113" s="9" t="s">
        <v>252</v>
      </c>
      <c r="D113" s="67" t="s">
        <v>219</v>
      </c>
      <c r="E113" s="65"/>
      <c r="F113" s="12">
        <v>3.9</v>
      </c>
      <c r="G113" s="12">
        <f t="shared" si="8"/>
        <v>2.9249999999999998</v>
      </c>
      <c r="H113" s="91">
        <f t="shared" si="6"/>
        <v>1.9940383366652521</v>
      </c>
      <c r="I113" s="91">
        <f t="shared" si="7"/>
        <v>1.4955287524989389</v>
      </c>
      <c r="J113" s="65"/>
    </row>
    <row r="114" spans="1:10" s="66" customFormat="1" x14ac:dyDescent="0.25">
      <c r="A114" s="63" t="s">
        <v>28</v>
      </c>
      <c r="B114" s="20" t="s">
        <v>188</v>
      </c>
      <c r="C114" s="9" t="s">
        <v>468</v>
      </c>
      <c r="D114" s="67" t="s">
        <v>220</v>
      </c>
      <c r="E114" s="65"/>
      <c r="F114" s="12">
        <v>5.9</v>
      </c>
      <c r="G114" s="12">
        <f t="shared" si="8"/>
        <v>4.4250000000000007</v>
      </c>
      <c r="H114" s="91">
        <f t="shared" si="6"/>
        <v>3.0166220990576895</v>
      </c>
      <c r="I114" s="91">
        <f t="shared" si="7"/>
        <v>2.262466574293267</v>
      </c>
      <c r="J114" s="65"/>
    </row>
    <row r="115" spans="1:10" s="66" customFormat="1" x14ac:dyDescent="0.25">
      <c r="A115" s="63" t="s">
        <v>28</v>
      </c>
      <c r="B115" s="7"/>
      <c r="C115" s="9" t="s">
        <v>253</v>
      </c>
      <c r="D115" s="67" t="s">
        <v>221</v>
      </c>
      <c r="E115" s="65"/>
      <c r="F115" s="12">
        <v>6.5</v>
      </c>
      <c r="G115" s="12">
        <f t="shared" si="8"/>
        <v>4.875</v>
      </c>
      <c r="H115" s="91">
        <f t="shared" si="6"/>
        <v>3.3233972277754202</v>
      </c>
      <c r="I115" s="91">
        <f t="shared" si="7"/>
        <v>2.4925479208315653</v>
      </c>
      <c r="J115" s="65"/>
    </row>
    <row r="116" spans="1:10" s="66" customFormat="1" x14ac:dyDescent="0.25">
      <c r="A116" s="63" t="s">
        <v>28</v>
      </c>
      <c r="B116" s="20" t="s">
        <v>189</v>
      </c>
      <c r="C116" s="9" t="s">
        <v>254</v>
      </c>
      <c r="D116" s="67" t="s">
        <v>222</v>
      </c>
      <c r="E116" s="65"/>
      <c r="F116" s="12">
        <v>6.5</v>
      </c>
      <c r="G116" s="12">
        <f t="shared" si="8"/>
        <v>4.875</v>
      </c>
      <c r="H116" s="91">
        <f t="shared" si="6"/>
        <v>3.3233972277754202</v>
      </c>
      <c r="I116" s="91">
        <f t="shared" si="7"/>
        <v>2.4925479208315653</v>
      </c>
      <c r="J116" s="65"/>
    </row>
    <row r="117" spans="1:10" s="66" customFormat="1" x14ac:dyDescent="0.25">
      <c r="A117" s="63" t="s">
        <v>28</v>
      </c>
      <c r="B117" s="20" t="s">
        <v>190</v>
      </c>
      <c r="C117" s="9" t="s">
        <v>241</v>
      </c>
      <c r="D117" s="67" t="s">
        <v>223</v>
      </c>
      <c r="E117" s="65"/>
      <c r="F117" s="12">
        <v>4.2</v>
      </c>
      <c r="G117" s="12">
        <f t="shared" si="8"/>
        <v>3.1500000000000004</v>
      </c>
      <c r="H117" s="91">
        <f t="shared" si="6"/>
        <v>2.1474259010241177</v>
      </c>
      <c r="I117" s="91">
        <f t="shared" si="7"/>
        <v>1.6105694257680885</v>
      </c>
      <c r="J117" s="65"/>
    </row>
    <row r="118" spans="1:10" s="66" customFormat="1" x14ac:dyDescent="0.25">
      <c r="A118" s="63" t="s">
        <v>28</v>
      </c>
      <c r="B118" s="20" t="s">
        <v>191</v>
      </c>
      <c r="C118" s="9" t="s">
        <v>241</v>
      </c>
      <c r="D118" s="67" t="s">
        <v>224</v>
      </c>
      <c r="E118" s="65"/>
      <c r="F118" s="12">
        <v>5.9</v>
      </c>
      <c r="G118" s="12">
        <f t="shared" si="8"/>
        <v>4.4250000000000007</v>
      </c>
      <c r="H118" s="91">
        <f t="shared" si="6"/>
        <v>3.0166220990576895</v>
      </c>
      <c r="I118" s="91">
        <f t="shared" si="7"/>
        <v>2.262466574293267</v>
      </c>
      <c r="J118" s="65"/>
    </row>
    <row r="119" spans="1:10" s="66" customFormat="1" x14ac:dyDescent="0.25">
      <c r="A119" s="63" t="s">
        <v>28</v>
      </c>
      <c r="B119" s="7" t="s">
        <v>185</v>
      </c>
      <c r="C119" s="9" t="s">
        <v>255</v>
      </c>
      <c r="D119" s="67" t="s">
        <v>225</v>
      </c>
      <c r="E119" s="65"/>
      <c r="F119" s="12">
        <v>4.9000000000000004</v>
      </c>
      <c r="G119" s="12">
        <f t="shared" si="8"/>
        <v>3.6750000000000003</v>
      </c>
      <c r="H119" s="91">
        <f t="shared" si="6"/>
        <v>2.5053302178614709</v>
      </c>
      <c r="I119" s="91">
        <f t="shared" si="7"/>
        <v>1.8789976633961032</v>
      </c>
      <c r="J119" s="65"/>
    </row>
    <row r="120" spans="1:10" s="66" customFormat="1" x14ac:dyDescent="0.25">
      <c r="A120" s="63" t="s">
        <v>28</v>
      </c>
      <c r="B120" s="7" t="s">
        <v>192</v>
      </c>
      <c r="C120" s="9" t="s">
        <v>256</v>
      </c>
      <c r="D120" s="11">
        <v>9789546573001</v>
      </c>
      <c r="E120" s="65"/>
      <c r="F120" s="12">
        <v>4.2</v>
      </c>
      <c r="G120" s="12">
        <f t="shared" si="8"/>
        <v>3.1500000000000004</v>
      </c>
      <c r="H120" s="91">
        <f t="shared" si="6"/>
        <v>2.1474259010241177</v>
      </c>
      <c r="I120" s="91">
        <f t="shared" si="7"/>
        <v>1.6105694257680885</v>
      </c>
      <c r="J120" s="65"/>
    </row>
    <row r="121" spans="1:10" s="66" customFormat="1" x14ac:dyDescent="0.25">
      <c r="A121" s="63" t="s">
        <v>28</v>
      </c>
      <c r="B121" s="7" t="s">
        <v>193</v>
      </c>
      <c r="C121" s="9" t="s">
        <v>257</v>
      </c>
      <c r="D121" s="67" t="s">
        <v>226</v>
      </c>
      <c r="E121" s="65"/>
      <c r="F121" s="12">
        <v>4.5</v>
      </c>
      <c r="G121" s="12">
        <f t="shared" si="8"/>
        <v>3.375</v>
      </c>
      <c r="H121" s="91">
        <f t="shared" si="6"/>
        <v>2.300813465382983</v>
      </c>
      <c r="I121" s="91">
        <f t="shared" si="7"/>
        <v>1.7256100990372374</v>
      </c>
      <c r="J121" s="65"/>
    </row>
    <row r="122" spans="1:10" s="66" customFormat="1" x14ac:dyDescent="0.25">
      <c r="A122" s="63" t="s">
        <v>28</v>
      </c>
      <c r="B122" s="7" t="s">
        <v>105</v>
      </c>
      <c r="C122" s="9" t="s">
        <v>258</v>
      </c>
      <c r="D122" s="67">
        <v>9786192404437</v>
      </c>
      <c r="E122" s="65"/>
      <c r="F122" s="12">
        <v>6.9</v>
      </c>
      <c r="G122" s="12">
        <f t="shared" si="8"/>
        <v>5.1750000000000007</v>
      </c>
      <c r="H122" s="91">
        <f t="shared" si="6"/>
        <v>3.5279139802539077</v>
      </c>
      <c r="I122" s="91">
        <f t="shared" si="7"/>
        <v>2.6459354851904311</v>
      </c>
      <c r="J122" s="65"/>
    </row>
    <row r="123" spans="1:10" s="66" customFormat="1" x14ac:dyDescent="0.25">
      <c r="A123" s="63" t="s">
        <v>28</v>
      </c>
      <c r="B123" s="7" t="s">
        <v>182</v>
      </c>
      <c r="C123" s="9" t="s">
        <v>259</v>
      </c>
      <c r="D123" s="67" t="s">
        <v>227</v>
      </c>
      <c r="E123" s="65"/>
      <c r="F123" s="12">
        <v>5.9</v>
      </c>
      <c r="G123" s="12">
        <f t="shared" si="8"/>
        <v>4.4250000000000007</v>
      </c>
      <c r="H123" s="91">
        <f t="shared" si="6"/>
        <v>3.0166220990576895</v>
      </c>
      <c r="I123" s="91">
        <f t="shared" si="7"/>
        <v>2.262466574293267</v>
      </c>
      <c r="J123" s="65"/>
    </row>
    <row r="124" spans="1:10" s="66" customFormat="1" x14ac:dyDescent="0.25">
      <c r="A124" s="63" t="s">
        <v>28</v>
      </c>
      <c r="B124" s="7" t="s">
        <v>194</v>
      </c>
      <c r="C124" s="9" t="s">
        <v>260</v>
      </c>
      <c r="D124" s="67" t="s">
        <v>228</v>
      </c>
      <c r="E124" s="65"/>
      <c r="F124" s="12">
        <v>4.2</v>
      </c>
      <c r="G124" s="12">
        <f t="shared" si="8"/>
        <v>3.1500000000000004</v>
      </c>
      <c r="H124" s="91">
        <f t="shared" si="6"/>
        <v>2.1474259010241177</v>
      </c>
      <c r="I124" s="91">
        <f t="shared" si="7"/>
        <v>1.6105694257680885</v>
      </c>
      <c r="J124" s="65"/>
    </row>
    <row r="125" spans="1:10" s="66" customFormat="1" x14ac:dyDescent="0.25">
      <c r="A125" s="63" t="s">
        <v>28</v>
      </c>
      <c r="B125" s="7" t="s">
        <v>26</v>
      </c>
      <c r="C125" s="9" t="s">
        <v>261</v>
      </c>
      <c r="D125" s="67" t="s">
        <v>229</v>
      </c>
      <c r="E125" s="65"/>
      <c r="F125" s="12">
        <v>7.9</v>
      </c>
      <c r="G125" s="12">
        <f t="shared" si="8"/>
        <v>5.9250000000000007</v>
      </c>
      <c r="H125" s="91">
        <f t="shared" si="6"/>
        <v>4.0392058614501263</v>
      </c>
      <c r="I125" s="91">
        <f t="shared" si="7"/>
        <v>3.0294043960875952</v>
      </c>
      <c r="J125" s="65"/>
    </row>
    <row r="126" spans="1:10" s="66" customFormat="1" x14ac:dyDescent="0.25">
      <c r="A126" s="63" t="s">
        <v>28</v>
      </c>
      <c r="B126" s="7" t="s">
        <v>195</v>
      </c>
      <c r="C126" s="9" t="s">
        <v>262</v>
      </c>
      <c r="D126" s="67" t="s">
        <v>230</v>
      </c>
      <c r="E126" s="65"/>
      <c r="F126" s="12">
        <v>4.9000000000000004</v>
      </c>
      <c r="G126" s="12">
        <f t="shared" si="8"/>
        <v>3.6750000000000003</v>
      </c>
      <c r="H126" s="91">
        <f t="shared" si="6"/>
        <v>2.5053302178614709</v>
      </c>
      <c r="I126" s="91">
        <f t="shared" si="7"/>
        <v>1.8789976633961032</v>
      </c>
      <c r="J126" s="65"/>
    </row>
    <row r="127" spans="1:10" s="92" customFormat="1" x14ac:dyDescent="0.25">
      <c r="A127" s="87" t="s">
        <v>28</v>
      </c>
      <c r="B127" s="86"/>
      <c r="C127" s="88" t="s">
        <v>263</v>
      </c>
      <c r="D127" s="89" t="s">
        <v>231</v>
      </c>
      <c r="E127" s="90"/>
      <c r="F127" s="91">
        <v>5.9</v>
      </c>
      <c r="G127" s="91">
        <f t="shared" si="8"/>
        <v>4.4250000000000007</v>
      </c>
      <c r="H127" s="91">
        <f t="shared" si="6"/>
        <v>3.0166220990576895</v>
      </c>
      <c r="I127" s="91">
        <f t="shared" si="7"/>
        <v>2.262466574293267</v>
      </c>
      <c r="J127" s="90"/>
    </row>
    <row r="128" spans="1:10" s="66" customFormat="1" x14ac:dyDescent="0.25">
      <c r="A128" s="63" t="s">
        <v>28</v>
      </c>
      <c r="B128" s="7" t="s">
        <v>196</v>
      </c>
      <c r="C128" s="9" t="s">
        <v>264</v>
      </c>
      <c r="D128" s="67" t="s">
        <v>232</v>
      </c>
      <c r="E128" s="65"/>
      <c r="F128" s="12">
        <v>10.9</v>
      </c>
      <c r="G128" s="12">
        <f t="shared" si="8"/>
        <v>8.1750000000000007</v>
      </c>
      <c r="H128" s="91">
        <f t="shared" si="6"/>
        <v>5.5730815050387816</v>
      </c>
      <c r="I128" s="91">
        <f t="shared" si="7"/>
        <v>4.1798111287790869</v>
      </c>
      <c r="J128" s="65"/>
    </row>
    <row r="129" spans="1:10" s="66" customFormat="1" x14ac:dyDescent="0.25">
      <c r="A129" s="63" t="s">
        <v>28</v>
      </c>
      <c r="B129" s="7" t="s">
        <v>178</v>
      </c>
      <c r="C129" s="9" t="s">
        <v>265</v>
      </c>
      <c r="D129" s="67" t="s">
        <v>233</v>
      </c>
      <c r="E129" s="65"/>
      <c r="F129" s="12">
        <v>6.9</v>
      </c>
      <c r="G129" s="12">
        <f t="shared" ref="G129:G154" si="9">F129*0.75</f>
        <v>5.1750000000000007</v>
      </c>
      <c r="H129" s="91">
        <f t="shared" si="6"/>
        <v>3.5279139802539077</v>
      </c>
      <c r="I129" s="91">
        <f t="shared" si="7"/>
        <v>2.6459354851904311</v>
      </c>
      <c r="J129" s="65"/>
    </row>
    <row r="130" spans="1:10" s="66" customFormat="1" x14ac:dyDescent="0.25">
      <c r="A130" s="63" t="s">
        <v>28</v>
      </c>
      <c r="B130" s="7" t="s">
        <v>106</v>
      </c>
      <c r="C130" s="9" t="s">
        <v>266</v>
      </c>
      <c r="D130" s="67" t="s">
        <v>234</v>
      </c>
      <c r="E130" s="65"/>
      <c r="F130" s="12">
        <v>5.9</v>
      </c>
      <c r="G130" s="12">
        <f t="shared" si="9"/>
        <v>4.4250000000000007</v>
      </c>
      <c r="H130" s="91">
        <f t="shared" si="6"/>
        <v>3.0166220990576895</v>
      </c>
      <c r="I130" s="91">
        <f t="shared" si="7"/>
        <v>2.262466574293267</v>
      </c>
      <c r="J130" s="65"/>
    </row>
    <row r="131" spans="1:10" s="92" customFormat="1" x14ac:dyDescent="0.25">
      <c r="A131" s="87" t="s">
        <v>28</v>
      </c>
      <c r="B131" s="85" t="s">
        <v>197</v>
      </c>
      <c r="C131" s="88" t="s">
        <v>241</v>
      </c>
      <c r="D131" s="89" t="s">
        <v>235</v>
      </c>
      <c r="E131" s="90"/>
      <c r="F131" s="91">
        <v>6.9</v>
      </c>
      <c r="G131" s="91">
        <f t="shared" si="9"/>
        <v>5.1750000000000007</v>
      </c>
      <c r="H131" s="91">
        <f t="shared" si="6"/>
        <v>3.5279139802539077</v>
      </c>
      <c r="I131" s="91">
        <f t="shared" si="7"/>
        <v>2.6459354851904311</v>
      </c>
      <c r="J131" s="90"/>
    </row>
    <row r="132" spans="1:10" s="66" customFormat="1" x14ac:dyDescent="0.25">
      <c r="A132" s="63" t="s">
        <v>28</v>
      </c>
      <c r="B132" s="20" t="s">
        <v>198</v>
      </c>
      <c r="C132" s="9" t="s">
        <v>241</v>
      </c>
      <c r="D132" s="67">
        <v>9789546574558</v>
      </c>
      <c r="E132" s="65"/>
      <c r="F132" s="12">
        <v>6.5</v>
      </c>
      <c r="G132" s="12">
        <f t="shared" si="9"/>
        <v>4.875</v>
      </c>
      <c r="H132" s="91">
        <f t="shared" si="6"/>
        <v>3.3233972277754202</v>
      </c>
      <c r="I132" s="91">
        <f t="shared" si="7"/>
        <v>2.4925479208315653</v>
      </c>
      <c r="J132" s="65"/>
    </row>
    <row r="133" spans="1:10" s="66" customFormat="1" x14ac:dyDescent="0.25">
      <c r="A133" s="63" t="s">
        <v>28</v>
      </c>
      <c r="B133" s="7" t="s">
        <v>199</v>
      </c>
      <c r="C133" s="9" t="s">
        <v>267</v>
      </c>
      <c r="D133" s="67">
        <v>9789546573353</v>
      </c>
      <c r="E133" s="65"/>
      <c r="F133" s="12">
        <v>6.9</v>
      </c>
      <c r="G133" s="12">
        <f t="shared" si="9"/>
        <v>5.1750000000000007</v>
      </c>
      <c r="H133" s="91">
        <f t="shared" si="6"/>
        <v>3.5279139802539077</v>
      </c>
      <c r="I133" s="91">
        <f t="shared" si="7"/>
        <v>2.6459354851904311</v>
      </c>
      <c r="J133" s="65"/>
    </row>
    <row r="134" spans="1:10" s="66" customFormat="1" x14ac:dyDescent="0.25">
      <c r="A134" s="63" t="s">
        <v>28</v>
      </c>
      <c r="B134" s="7" t="s">
        <v>200</v>
      </c>
      <c r="C134" s="9" t="s">
        <v>268</v>
      </c>
      <c r="D134" s="67">
        <v>9789546574809</v>
      </c>
      <c r="E134" s="65"/>
      <c r="F134" s="12">
        <v>7.5</v>
      </c>
      <c r="G134" s="12">
        <f t="shared" si="9"/>
        <v>5.625</v>
      </c>
      <c r="H134" s="91">
        <f t="shared" si="6"/>
        <v>3.8346891089716388</v>
      </c>
      <c r="I134" s="91">
        <f t="shared" si="7"/>
        <v>2.8760168317287289</v>
      </c>
      <c r="J134" s="65"/>
    </row>
    <row r="135" spans="1:10" s="66" customFormat="1" x14ac:dyDescent="0.25">
      <c r="A135" s="63" t="s">
        <v>28</v>
      </c>
      <c r="B135" s="7" t="s">
        <v>201</v>
      </c>
      <c r="C135" s="9" t="s">
        <v>469</v>
      </c>
      <c r="D135" s="67">
        <v>9786192404543</v>
      </c>
      <c r="E135" s="65"/>
      <c r="F135" s="12">
        <v>5.9</v>
      </c>
      <c r="G135" s="12">
        <f t="shared" si="9"/>
        <v>4.4250000000000007</v>
      </c>
      <c r="H135" s="91">
        <f t="shared" si="6"/>
        <v>3.0166220990576895</v>
      </c>
      <c r="I135" s="91">
        <f t="shared" si="7"/>
        <v>2.262466574293267</v>
      </c>
      <c r="J135" s="65"/>
    </row>
    <row r="136" spans="1:10" s="66" customFormat="1" x14ac:dyDescent="0.25">
      <c r="A136" s="63" t="s">
        <v>28</v>
      </c>
      <c r="B136" s="7" t="s">
        <v>201</v>
      </c>
      <c r="C136" s="9" t="s">
        <v>269</v>
      </c>
      <c r="D136" s="67">
        <v>9799546574793</v>
      </c>
      <c r="E136" s="65"/>
      <c r="F136" s="12">
        <v>4.9000000000000004</v>
      </c>
      <c r="G136" s="12">
        <f t="shared" si="9"/>
        <v>3.6750000000000003</v>
      </c>
      <c r="H136" s="91">
        <f t="shared" si="6"/>
        <v>2.5053302178614709</v>
      </c>
      <c r="I136" s="91">
        <f t="shared" si="7"/>
        <v>1.8789976633961032</v>
      </c>
      <c r="J136" s="65"/>
    </row>
    <row r="137" spans="1:10" s="66" customFormat="1" x14ac:dyDescent="0.25">
      <c r="A137" s="63" t="s">
        <v>28</v>
      </c>
      <c r="B137" s="7" t="s">
        <v>202</v>
      </c>
      <c r="C137" s="9" t="s">
        <v>270</v>
      </c>
      <c r="D137" s="67" t="s">
        <v>236</v>
      </c>
      <c r="E137" s="65"/>
      <c r="F137" s="12">
        <v>8.9</v>
      </c>
      <c r="G137" s="12">
        <f t="shared" si="9"/>
        <v>6.6750000000000007</v>
      </c>
      <c r="H137" s="91">
        <f t="shared" ref="H137:H205" si="10">F137/1.95583</f>
        <v>4.5504977426463444</v>
      </c>
      <c r="I137" s="91">
        <f t="shared" ref="I137:I205" si="11">G137/1.95583</f>
        <v>3.4128733069847588</v>
      </c>
      <c r="J137" s="65"/>
    </row>
    <row r="138" spans="1:10" s="66" customFormat="1" x14ac:dyDescent="0.25">
      <c r="A138" s="63" t="s">
        <v>28</v>
      </c>
      <c r="B138" s="7" t="s">
        <v>106</v>
      </c>
      <c r="C138" s="9" t="s">
        <v>271</v>
      </c>
      <c r="D138" s="67" t="s">
        <v>237</v>
      </c>
      <c r="E138" s="65"/>
      <c r="F138" s="12">
        <v>5.9</v>
      </c>
      <c r="G138" s="12">
        <f t="shared" si="9"/>
        <v>4.4250000000000007</v>
      </c>
      <c r="H138" s="91">
        <f t="shared" si="10"/>
        <v>3.0166220990576895</v>
      </c>
      <c r="I138" s="91">
        <f t="shared" si="11"/>
        <v>2.262466574293267</v>
      </c>
      <c r="J138" s="65"/>
    </row>
    <row r="139" spans="1:10" s="66" customFormat="1" x14ac:dyDescent="0.25">
      <c r="A139" s="63" t="s">
        <v>28</v>
      </c>
      <c r="B139" s="7" t="s">
        <v>203</v>
      </c>
      <c r="C139" s="9" t="s">
        <v>272</v>
      </c>
      <c r="D139" s="67">
        <v>9789546601773</v>
      </c>
      <c r="E139" s="65"/>
      <c r="F139" s="12">
        <v>8.9</v>
      </c>
      <c r="G139" s="12">
        <f t="shared" si="9"/>
        <v>6.6750000000000007</v>
      </c>
      <c r="H139" s="91">
        <f t="shared" si="10"/>
        <v>4.5504977426463444</v>
      </c>
      <c r="I139" s="91">
        <f t="shared" si="11"/>
        <v>3.4128733069847588</v>
      </c>
      <c r="J139" s="65"/>
    </row>
    <row r="140" spans="1:10" s="66" customFormat="1" x14ac:dyDescent="0.25">
      <c r="A140" s="63" t="s">
        <v>28</v>
      </c>
      <c r="B140" s="7"/>
      <c r="C140" s="9" t="s">
        <v>273</v>
      </c>
      <c r="D140" s="67">
        <v>9789546601841</v>
      </c>
      <c r="E140" s="65"/>
      <c r="F140" s="12">
        <v>5.9</v>
      </c>
      <c r="G140" s="12">
        <f t="shared" si="9"/>
        <v>4.4250000000000007</v>
      </c>
      <c r="H140" s="91">
        <f t="shared" si="10"/>
        <v>3.0166220990576895</v>
      </c>
      <c r="I140" s="91">
        <f t="shared" si="11"/>
        <v>2.262466574293267</v>
      </c>
      <c r="J140" s="65"/>
    </row>
    <row r="141" spans="1:10" s="66" customFormat="1" x14ac:dyDescent="0.25">
      <c r="A141" s="63" t="s">
        <v>28</v>
      </c>
      <c r="B141" s="7"/>
      <c r="C141" s="9" t="s">
        <v>274</v>
      </c>
      <c r="D141" s="22">
        <v>9789546603210</v>
      </c>
      <c r="E141" s="65"/>
      <c r="F141" s="35">
        <v>4.9000000000000004</v>
      </c>
      <c r="G141" s="12">
        <f t="shared" si="9"/>
        <v>3.6750000000000003</v>
      </c>
      <c r="H141" s="91">
        <f t="shared" si="10"/>
        <v>2.5053302178614709</v>
      </c>
      <c r="I141" s="91">
        <f t="shared" si="11"/>
        <v>1.8789976633961032</v>
      </c>
      <c r="J141" s="65"/>
    </row>
    <row r="142" spans="1:10" s="66" customFormat="1" x14ac:dyDescent="0.25">
      <c r="A142" s="63" t="s">
        <v>28</v>
      </c>
      <c r="B142" s="7" t="s">
        <v>204</v>
      </c>
      <c r="C142" s="9" t="s">
        <v>275</v>
      </c>
      <c r="D142" s="73">
        <v>9789546603180</v>
      </c>
      <c r="E142" s="65"/>
      <c r="F142" s="12">
        <v>4.5</v>
      </c>
      <c r="G142" s="12">
        <f t="shared" si="9"/>
        <v>3.375</v>
      </c>
      <c r="H142" s="91">
        <f t="shared" si="10"/>
        <v>2.300813465382983</v>
      </c>
      <c r="I142" s="91">
        <f t="shared" si="11"/>
        <v>1.7256100990372374</v>
      </c>
      <c r="J142" s="65"/>
    </row>
    <row r="143" spans="1:10" s="66" customFormat="1" x14ac:dyDescent="0.25">
      <c r="A143" s="63" t="s">
        <v>28</v>
      </c>
      <c r="B143" s="7" t="s">
        <v>205</v>
      </c>
      <c r="C143" s="9" t="s">
        <v>276</v>
      </c>
      <c r="D143" s="64">
        <v>9789546603241</v>
      </c>
      <c r="E143" s="65"/>
      <c r="F143" s="12">
        <v>4.9000000000000004</v>
      </c>
      <c r="G143" s="12">
        <f t="shared" si="9"/>
        <v>3.6750000000000003</v>
      </c>
      <c r="H143" s="91">
        <f t="shared" si="10"/>
        <v>2.5053302178614709</v>
      </c>
      <c r="I143" s="91">
        <f t="shared" si="11"/>
        <v>1.8789976633961032</v>
      </c>
      <c r="J143" s="65"/>
    </row>
    <row r="144" spans="1:10" s="66" customFormat="1" x14ac:dyDescent="0.25">
      <c r="A144" s="63" t="s">
        <v>28</v>
      </c>
      <c r="B144" s="7" t="s">
        <v>201</v>
      </c>
      <c r="C144" s="63" t="s">
        <v>277</v>
      </c>
      <c r="D144" s="33">
        <v>9789546573278</v>
      </c>
      <c r="E144" s="65"/>
      <c r="F144" s="12">
        <v>4.9000000000000004</v>
      </c>
      <c r="G144" s="12">
        <f t="shared" si="9"/>
        <v>3.6750000000000003</v>
      </c>
      <c r="H144" s="91">
        <f t="shared" si="10"/>
        <v>2.5053302178614709</v>
      </c>
      <c r="I144" s="91">
        <f t="shared" si="11"/>
        <v>1.8789976633961032</v>
      </c>
      <c r="J144" s="65"/>
    </row>
    <row r="145" spans="1:10" s="66" customFormat="1" x14ac:dyDescent="0.25">
      <c r="A145" s="63" t="s">
        <v>28</v>
      </c>
      <c r="B145" s="7" t="s">
        <v>107</v>
      </c>
      <c r="C145" s="63" t="s">
        <v>278</v>
      </c>
      <c r="D145" s="33">
        <v>9789546605450</v>
      </c>
      <c r="E145" s="65"/>
      <c r="F145" s="12">
        <v>6.9</v>
      </c>
      <c r="G145" s="12">
        <f t="shared" si="9"/>
        <v>5.1750000000000007</v>
      </c>
      <c r="H145" s="91">
        <f t="shared" si="10"/>
        <v>3.5279139802539077</v>
      </c>
      <c r="I145" s="91">
        <f t="shared" si="11"/>
        <v>2.6459354851904311</v>
      </c>
      <c r="J145" s="65"/>
    </row>
    <row r="146" spans="1:10" s="66" customFormat="1" x14ac:dyDescent="0.25">
      <c r="A146" s="63" t="s">
        <v>28</v>
      </c>
      <c r="B146" s="7"/>
      <c r="C146" s="63" t="s">
        <v>279</v>
      </c>
      <c r="D146" s="33">
        <v>9789546576453</v>
      </c>
      <c r="E146" s="65"/>
      <c r="F146" s="12">
        <v>6.9</v>
      </c>
      <c r="G146" s="12">
        <f t="shared" si="9"/>
        <v>5.1750000000000007</v>
      </c>
      <c r="H146" s="91">
        <f t="shared" si="10"/>
        <v>3.5279139802539077</v>
      </c>
      <c r="I146" s="91">
        <f t="shared" si="11"/>
        <v>2.6459354851904311</v>
      </c>
      <c r="J146" s="65"/>
    </row>
    <row r="147" spans="1:10" s="66" customFormat="1" x14ac:dyDescent="0.25">
      <c r="A147" s="63" t="s">
        <v>28</v>
      </c>
      <c r="B147" s="7" t="s">
        <v>74</v>
      </c>
      <c r="C147" s="63" t="s">
        <v>280</v>
      </c>
      <c r="D147" s="33">
        <v>9789546606945</v>
      </c>
      <c r="E147" s="65"/>
      <c r="F147" s="12">
        <v>7.5</v>
      </c>
      <c r="G147" s="12">
        <f t="shared" si="9"/>
        <v>5.625</v>
      </c>
      <c r="H147" s="91">
        <f t="shared" si="10"/>
        <v>3.8346891089716388</v>
      </c>
      <c r="I147" s="91">
        <f t="shared" si="11"/>
        <v>2.8760168317287289</v>
      </c>
      <c r="J147" s="65"/>
    </row>
    <row r="148" spans="1:10" s="76" customFormat="1" x14ac:dyDescent="0.25">
      <c r="A148" s="74" t="s">
        <v>28</v>
      </c>
      <c r="B148" s="7" t="s">
        <v>282</v>
      </c>
      <c r="C148" s="74" t="s">
        <v>281</v>
      </c>
      <c r="D148" s="33">
        <v>9789546576439</v>
      </c>
      <c r="E148" s="75"/>
      <c r="F148" s="12">
        <v>3.5</v>
      </c>
      <c r="G148" s="12">
        <f t="shared" si="9"/>
        <v>2.625</v>
      </c>
      <c r="H148" s="91">
        <f t="shared" si="10"/>
        <v>1.7895215841867647</v>
      </c>
      <c r="I148" s="91">
        <f t="shared" si="11"/>
        <v>1.3421411881400735</v>
      </c>
      <c r="J148" s="75"/>
    </row>
    <row r="149" spans="1:10" s="66" customFormat="1" x14ac:dyDescent="0.25">
      <c r="A149" s="74" t="s">
        <v>28</v>
      </c>
      <c r="B149" s="7" t="s">
        <v>406</v>
      </c>
      <c r="C149" s="63" t="s">
        <v>407</v>
      </c>
      <c r="D149" s="33">
        <v>9789546609830</v>
      </c>
      <c r="E149" s="65"/>
      <c r="F149" s="12">
        <v>8.9</v>
      </c>
      <c r="G149" s="12">
        <f t="shared" si="9"/>
        <v>6.6750000000000007</v>
      </c>
      <c r="H149" s="91">
        <f t="shared" si="10"/>
        <v>4.5504977426463444</v>
      </c>
      <c r="I149" s="91">
        <f t="shared" si="11"/>
        <v>3.4128733069847588</v>
      </c>
      <c r="J149" s="65"/>
    </row>
    <row r="150" spans="1:10" s="66" customFormat="1" x14ac:dyDescent="0.25">
      <c r="A150" s="74" t="s">
        <v>28</v>
      </c>
      <c r="B150" s="7" t="s">
        <v>408</v>
      </c>
      <c r="C150" s="63" t="s">
        <v>409</v>
      </c>
      <c r="D150" s="33">
        <v>9786192400125</v>
      </c>
      <c r="E150" s="65"/>
      <c r="F150" s="12">
        <v>6.5</v>
      </c>
      <c r="G150" s="12">
        <f t="shared" si="9"/>
        <v>4.875</v>
      </c>
      <c r="H150" s="91">
        <f t="shared" si="10"/>
        <v>3.3233972277754202</v>
      </c>
      <c r="I150" s="91">
        <f t="shared" si="11"/>
        <v>2.4925479208315653</v>
      </c>
      <c r="J150" s="65"/>
    </row>
    <row r="151" spans="1:10" s="66" customFormat="1" x14ac:dyDescent="0.25">
      <c r="A151" s="74" t="s">
        <v>28</v>
      </c>
      <c r="B151" s="7" t="s">
        <v>185</v>
      </c>
      <c r="C151" s="63" t="s">
        <v>410</v>
      </c>
      <c r="D151" s="33">
        <v>9786192400156</v>
      </c>
      <c r="E151" s="65"/>
      <c r="F151" s="12">
        <v>6.9</v>
      </c>
      <c r="G151" s="12">
        <f t="shared" si="9"/>
        <v>5.1750000000000007</v>
      </c>
      <c r="H151" s="91">
        <f t="shared" si="10"/>
        <v>3.5279139802539077</v>
      </c>
      <c r="I151" s="91">
        <f t="shared" si="11"/>
        <v>2.6459354851904311</v>
      </c>
      <c r="J151" s="65"/>
    </row>
    <row r="152" spans="1:10" s="66" customFormat="1" x14ac:dyDescent="0.25">
      <c r="A152" s="74" t="s">
        <v>28</v>
      </c>
      <c r="B152" s="7"/>
      <c r="C152" s="63" t="s">
        <v>748</v>
      </c>
      <c r="D152" s="33">
        <v>9789546578365</v>
      </c>
      <c r="E152" s="65"/>
      <c r="F152" s="12">
        <v>4.9000000000000004</v>
      </c>
      <c r="G152" s="12">
        <f t="shared" si="9"/>
        <v>3.6750000000000003</v>
      </c>
      <c r="H152" s="91">
        <f t="shared" si="10"/>
        <v>2.5053302178614709</v>
      </c>
      <c r="I152" s="91">
        <f t="shared" si="11"/>
        <v>1.8789976633961032</v>
      </c>
      <c r="J152" s="65"/>
    </row>
    <row r="153" spans="1:10" s="66" customFormat="1" x14ac:dyDescent="0.25">
      <c r="A153" s="74" t="s">
        <v>28</v>
      </c>
      <c r="B153" s="7" t="s">
        <v>749</v>
      </c>
      <c r="C153" s="63" t="s">
        <v>750</v>
      </c>
      <c r="D153" s="93">
        <v>9786192406356</v>
      </c>
      <c r="E153" s="65"/>
      <c r="F153" s="12">
        <v>6.5</v>
      </c>
      <c r="G153" s="12">
        <f t="shared" si="9"/>
        <v>4.875</v>
      </c>
      <c r="H153" s="91">
        <f t="shared" si="10"/>
        <v>3.3233972277754202</v>
      </c>
      <c r="I153" s="91">
        <f t="shared" si="11"/>
        <v>2.4925479208315653</v>
      </c>
      <c r="J153" s="65"/>
    </row>
    <row r="154" spans="1:10" s="66" customFormat="1" x14ac:dyDescent="0.25">
      <c r="A154" s="74" t="s">
        <v>28</v>
      </c>
      <c r="B154" s="7" t="s">
        <v>958</v>
      </c>
      <c r="C154" s="63" t="s">
        <v>959</v>
      </c>
      <c r="D154" s="93">
        <v>9786190500759</v>
      </c>
      <c r="E154" s="65"/>
      <c r="F154" s="12">
        <v>13.9</v>
      </c>
      <c r="G154" s="12">
        <f t="shared" si="9"/>
        <v>10.425000000000001</v>
      </c>
      <c r="H154" s="91">
        <f t="shared" si="10"/>
        <v>7.106957148627437</v>
      </c>
      <c r="I154" s="91">
        <f t="shared" si="11"/>
        <v>5.3302178614705777</v>
      </c>
      <c r="J154" s="65"/>
    </row>
    <row r="155" spans="1:10" x14ac:dyDescent="0.25">
      <c r="A155" s="8"/>
      <c r="B155" s="7"/>
      <c r="C155" s="8"/>
      <c r="D155" s="33"/>
      <c r="E155" s="2"/>
      <c r="F155" s="12"/>
      <c r="G155" s="12"/>
      <c r="H155" s="91"/>
      <c r="I155" s="91"/>
      <c r="J155" s="2"/>
    </row>
    <row r="156" spans="1:10" x14ac:dyDescent="0.25">
      <c r="A156" s="8"/>
      <c r="B156" s="7"/>
      <c r="C156" s="21" t="s">
        <v>286</v>
      </c>
      <c r="D156" s="33"/>
      <c r="E156" s="2"/>
      <c r="F156" s="12"/>
      <c r="G156" s="12"/>
      <c r="H156" s="91"/>
      <c r="I156" s="91"/>
      <c r="J156" s="2"/>
    </row>
    <row r="157" spans="1:10" x14ac:dyDescent="0.25">
      <c r="A157" s="37" t="s">
        <v>28</v>
      </c>
      <c r="B157" s="7" t="s">
        <v>68</v>
      </c>
      <c r="C157" s="9" t="s">
        <v>118</v>
      </c>
      <c r="D157" s="10">
        <v>9789546574954</v>
      </c>
      <c r="E157" s="2"/>
      <c r="F157" s="12">
        <v>4.9000000000000004</v>
      </c>
      <c r="G157" s="12">
        <f t="shared" ref="G157:G163" si="12">F157*0.75</f>
        <v>3.6750000000000003</v>
      </c>
      <c r="H157" s="91">
        <f t="shared" si="10"/>
        <v>2.5053302178614709</v>
      </c>
      <c r="I157" s="91">
        <f t="shared" si="11"/>
        <v>1.8789976633961032</v>
      </c>
      <c r="J157" s="2"/>
    </row>
    <row r="158" spans="1:10" x14ac:dyDescent="0.25">
      <c r="A158" s="37" t="s">
        <v>28</v>
      </c>
      <c r="B158" s="7" t="s">
        <v>76</v>
      </c>
      <c r="C158" s="9" t="s">
        <v>83</v>
      </c>
      <c r="D158" s="10">
        <v>9789546601810</v>
      </c>
      <c r="E158" s="2"/>
      <c r="F158" s="12">
        <v>4.9000000000000004</v>
      </c>
      <c r="G158" s="12">
        <f t="shared" si="12"/>
        <v>3.6750000000000003</v>
      </c>
      <c r="H158" s="91">
        <f t="shared" si="10"/>
        <v>2.5053302178614709</v>
      </c>
      <c r="I158" s="91">
        <f t="shared" si="11"/>
        <v>1.8789976633961032</v>
      </c>
      <c r="J158" s="2"/>
    </row>
    <row r="159" spans="1:10" x14ac:dyDescent="0.25">
      <c r="A159" s="37" t="s">
        <v>28</v>
      </c>
      <c r="B159" s="7" t="s">
        <v>75</v>
      </c>
      <c r="C159" s="9" t="s">
        <v>83</v>
      </c>
      <c r="D159" s="10">
        <v>9789546574978</v>
      </c>
      <c r="E159" s="2"/>
      <c r="F159" s="12">
        <v>4.9000000000000004</v>
      </c>
      <c r="G159" s="12">
        <f t="shared" si="12"/>
        <v>3.6750000000000003</v>
      </c>
      <c r="H159" s="91">
        <f t="shared" si="10"/>
        <v>2.5053302178614709</v>
      </c>
      <c r="I159" s="91">
        <f t="shared" si="11"/>
        <v>1.8789976633961032</v>
      </c>
      <c r="J159" s="2"/>
    </row>
    <row r="160" spans="1:10" x14ac:dyDescent="0.25">
      <c r="A160" s="37" t="s">
        <v>28</v>
      </c>
      <c r="B160" s="7" t="s">
        <v>73</v>
      </c>
      <c r="C160" s="9" t="s">
        <v>82</v>
      </c>
      <c r="D160" s="10">
        <v>9789546575135</v>
      </c>
      <c r="E160" s="2"/>
      <c r="F160" s="12">
        <v>4.9000000000000004</v>
      </c>
      <c r="G160" s="12">
        <f t="shared" si="12"/>
        <v>3.6750000000000003</v>
      </c>
      <c r="H160" s="91">
        <f t="shared" si="10"/>
        <v>2.5053302178614709</v>
      </c>
      <c r="I160" s="91">
        <f t="shared" si="11"/>
        <v>1.8789976633961032</v>
      </c>
      <c r="J160" s="2"/>
    </row>
    <row r="161" spans="1:10" x14ac:dyDescent="0.25">
      <c r="A161" s="37" t="s">
        <v>28</v>
      </c>
      <c r="B161" s="40" t="s">
        <v>71</v>
      </c>
      <c r="C161" s="9" t="s">
        <v>82</v>
      </c>
      <c r="D161" s="34">
        <v>9789546603029</v>
      </c>
      <c r="E161" s="2"/>
      <c r="F161" s="35">
        <v>4.9000000000000004</v>
      </c>
      <c r="G161" s="12">
        <f t="shared" si="12"/>
        <v>3.6750000000000003</v>
      </c>
      <c r="H161" s="91">
        <f t="shared" si="10"/>
        <v>2.5053302178614709</v>
      </c>
      <c r="I161" s="91">
        <f t="shared" si="11"/>
        <v>1.8789976633961032</v>
      </c>
      <c r="J161" s="2"/>
    </row>
    <row r="162" spans="1:10" x14ac:dyDescent="0.25">
      <c r="A162" s="37" t="s">
        <v>28</v>
      </c>
      <c r="B162" s="7"/>
      <c r="C162" s="26" t="s">
        <v>118</v>
      </c>
      <c r="D162" s="41">
        <v>9789546602855</v>
      </c>
      <c r="E162" s="2"/>
      <c r="F162" s="12">
        <v>4.9000000000000004</v>
      </c>
      <c r="G162" s="12">
        <f t="shared" si="12"/>
        <v>3.6750000000000003</v>
      </c>
      <c r="H162" s="91">
        <f t="shared" si="10"/>
        <v>2.5053302178614709</v>
      </c>
      <c r="I162" s="91">
        <f t="shared" si="11"/>
        <v>1.8789976633961032</v>
      </c>
      <c r="J162" s="2"/>
    </row>
    <row r="163" spans="1:10" x14ac:dyDescent="0.25">
      <c r="A163" s="37" t="s">
        <v>28</v>
      </c>
      <c r="B163" s="40" t="s">
        <v>69</v>
      </c>
      <c r="C163" s="9" t="s">
        <v>82</v>
      </c>
      <c r="D163" s="34">
        <v>9789546603036</v>
      </c>
      <c r="E163" s="2"/>
      <c r="F163" s="35">
        <v>4.9000000000000004</v>
      </c>
      <c r="G163" s="12">
        <f t="shared" si="12"/>
        <v>3.6750000000000003</v>
      </c>
      <c r="H163" s="91">
        <f t="shared" si="10"/>
        <v>2.5053302178614709</v>
      </c>
      <c r="I163" s="91">
        <f t="shared" si="11"/>
        <v>1.8789976633961032</v>
      </c>
      <c r="J163" s="2"/>
    </row>
    <row r="164" spans="1:10" x14ac:dyDescent="0.25">
      <c r="A164" s="37" t="s">
        <v>28</v>
      </c>
      <c r="B164" s="7" t="s">
        <v>16</v>
      </c>
      <c r="C164" s="9" t="s">
        <v>287</v>
      </c>
      <c r="D164" s="11">
        <v>9789546601827</v>
      </c>
      <c r="E164" s="2"/>
      <c r="F164" s="12">
        <v>4.9000000000000004</v>
      </c>
      <c r="G164" s="12">
        <f>F164*0.75</f>
        <v>3.6750000000000003</v>
      </c>
      <c r="H164" s="91">
        <f t="shared" si="10"/>
        <v>2.5053302178614709</v>
      </c>
      <c r="I164" s="91">
        <f t="shared" si="11"/>
        <v>1.8789976633961032</v>
      </c>
      <c r="J164" s="2"/>
    </row>
    <row r="165" spans="1:10" x14ac:dyDescent="0.25">
      <c r="A165" s="37"/>
      <c r="B165" s="7"/>
      <c r="C165" s="9"/>
      <c r="D165" s="11"/>
      <c r="E165" s="2"/>
      <c r="F165" s="12"/>
      <c r="G165" s="12"/>
      <c r="H165" s="91"/>
      <c r="I165" s="91"/>
      <c r="J165" s="2"/>
    </row>
    <row r="166" spans="1:10" x14ac:dyDescent="0.25">
      <c r="A166" s="2"/>
      <c r="B166" s="2"/>
      <c r="C166" s="21" t="s">
        <v>164</v>
      </c>
      <c r="D166" s="2"/>
      <c r="E166" s="2"/>
      <c r="F166" s="2"/>
      <c r="G166" s="12"/>
      <c r="H166" s="91"/>
      <c r="I166" s="91"/>
      <c r="J166" s="2"/>
    </row>
    <row r="167" spans="1:10" x14ac:dyDescent="0.25">
      <c r="A167" s="81" t="s">
        <v>28</v>
      </c>
      <c r="B167" s="94" t="s">
        <v>12</v>
      </c>
      <c r="C167" s="68" t="s">
        <v>751</v>
      </c>
      <c r="D167" s="95">
        <v>9786192407452</v>
      </c>
      <c r="E167" s="81"/>
      <c r="F167" s="96">
        <v>10.9</v>
      </c>
      <c r="G167" s="12">
        <f t="shared" ref="G167:G197" si="13">F167*0.75</f>
        <v>8.1750000000000007</v>
      </c>
      <c r="H167" s="91">
        <f t="shared" si="10"/>
        <v>5.5730815050387816</v>
      </c>
      <c r="I167" s="91">
        <f t="shared" si="11"/>
        <v>4.1798111287790869</v>
      </c>
      <c r="J167" s="2"/>
    </row>
    <row r="168" spans="1:10" x14ac:dyDescent="0.25">
      <c r="A168" s="8" t="s">
        <v>28</v>
      </c>
      <c r="B168" s="56" t="s">
        <v>411</v>
      </c>
      <c r="C168" s="24" t="s">
        <v>412</v>
      </c>
      <c r="D168" s="38">
        <v>9789546571618</v>
      </c>
      <c r="E168" s="46"/>
      <c r="F168" s="39">
        <v>5.9</v>
      </c>
      <c r="G168" s="12">
        <f t="shared" si="13"/>
        <v>4.4250000000000007</v>
      </c>
      <c r="H168" s="91">
        <f t="shared" si="10"/>
        <v>3.0166220990576895</v>
      </c>
      <c r="I168" s="91">
        <f t="shared" si="11"/>
        <v>2.262466574293267</v>
      </c>
      <c r="J168" s="2"/>
    </row>
    <row r="169" spans="1:10" x14ac:dyDescent="0.25">
      <c r="A169" s="8" t="s">
        <v>28</v>
      </c>
      <c r="B169" s="56" t="s">
        <v>428</v>
      </c>
      <c r="C169" s="53" t="s">
        <v>427</v>
      </c>
      <c r="D169" s="14">
        <v>9789546571090</v>
      </c>
      <c r="E169" s="2"/>
      <c r="F169" s="39">
        <v>6.9</v>
      </c>
      <c r="G169" s="12">
        <f t="shared" si="13"/>
        <v>5.1750000000000007</v>
      </c>
      <c r="H169" s="91">
        <f t="shared" si="10"/>
        <v>3.5279139802539077</v>
      </c>
      <c r="I169" s="91">
        <f t="shared" si="11"/>
        <v>2.6459354851904311</v>
      </c>
      <c r="J169" s="2"/>
    </row>
    <row r="170" spans="1:10" x14ac:dyDescent="0.25">
      <c r="A170" s="8" t="s">
        <v>28</v>
      </c>
      <c r="B170" s="56" t="s">
        <v>25</v>
      </c>
      <c r="C170" s="24" t="s">
        <v>429</v>
      </c>
      <c r="D170" s="38">
        <v>9789546571113</v>
      </c>
      <c r="E170" s="2"/>
      <c r="F170" s="39">
        <v>5.9</v>
      </c>
      <c r="G170" s="12">
        <f t="shared" si="13"/>
        <v>4.4250000000000007</v>
      </c>
      <c r="H170" s="91">
        <f t="shared" si="10"/>
        <v>3.0166220990576895</v>
      </c>
      <c r="I170" s="91">
        <f t="shared" si="11"/>
        <v>2.262466574293267</v>
      </c>
      <c r="J170" s="2"/>
    </row>
    <row r="171" spans="1:10" x14ac:dyDescent="0.25">
      <c r="A171" s="8" t="s">
        <v>28</v>
      </c>
      <c r="B171" s="7" t="s">
        <v>283</v>
      </c>
      <c r="C171" s="9" t="s">
        <v>284</v>
      </c>
      <c r="D171" s="38">
        <v>9786192404093</v>
      </c>
      <c r="E171" s="2"/>
      <c r="F171" s="39">
        <v>9.9</v>
      </c>
      <c r="G171" s="12">
        <f t="shared" si="13"/>
        <v>7.4250000000000007</v>
      </c>
      <c r="H171" s="91">
        <f t="shared" si="10"/>
        <v>5.0617896238425635</v>
      </c>
      <c r="I171" s="91">
        <f t="shared" si="11"/>
        <v>3.7963422178819228</v>
      </c>
      <c r="J171" s="2"/>
    </row>
    <row r="172" spans="1:10" s="66" customFormat="1" x14ac:dyDescent="0.25">
      <c r="A172" s="63" t="s">
        <v>28</v>
      </c>
      <c r="B172" s="7" t="s">
        <v>283</v>
      </c>
      <c r="C172" s="9" t="s">
        <v>285</v>
      </c>
      <c r="D172" s="77">
        <v>9786192402952</v>
      </c>
      <c r="E172" s="65"/>
      <c r="F172" s="78">
        <v>7.9</v>
      </c>
      <c r="G172" s="12">
        <f t="shared" si="13"/>
        <v>5.9250000000000007</v>
      </c>
      <c r="H172" s="91">
        <f t="shared" si="10"/>
        <v>4.0392058614501263</v>
      </c>
      <c r="I172" s="91">
        <f t="shared" si="11"/>
        <v>3.0294043960875952</v>
      </c>
      <c r="J172" s="65"/>
    </row>
    <row r="173" spans="1:10" s="66" customFormat="1" x14ac:dyDescent="0.25">
      <c r="A173" s="63" t="s">
        <v>28</v>
      </c>
      <c r="B173" s="7" t="s">
        <v>283</v>
      </c>
      <c r="C173" s="9" t="s">
        <v>913</v>
      </c>
      <c r="D173" s="77">
        <v>9546570982</v>
      </c>
      <c r="E173" s="65"/>
      <c r="F173" s="78">
        <v>9.9</v>
      </c>
      <c r="G173" s="12">
        <f t="shared" si="13"/>
        <v>7.4250000000000007</v>
      </c>
      <c r="H173" s="91">
        <f t="shared" si="10"/>
        <v>5.0617896238425635</v>
      </c>
      <c r="I173" s="91">
        <f t="shared" si="11"/>
        <v>3.7963422178819228</v>
      </c>
      <c r="J173" s="65"/>
    </row>
    <row r="174" spans="1:10" s="66" customFormat="1" x14ac:dyDescent="0.25">
      <c r="A174" s="63" t="s">
        <v>28</v>
      </c>
      <c r="B174" s="7" t="s">
        <v>283</v>
      </c>
      <c r="C174" s="9" t="s">
        <v>912</v>
      </c>
      <c r="D174" s="77">
        <v>9546572659</v>
      </c>
      <c r="E174" s="65"/>
      <c r="F174" s="78">
        <v>9.9</v>
      </c>
      <c r="G174" s="12">
        <f t="shared" si="13"/>
        <v>7.4250000000000007</v>
      </c>
      <c r="H174" s="91">
        <f t="shared" si="10"/>
        <v>5.0617896238425635</v>
      </c>
      <c r="I174" s="91">
        <f t="shared" si="11"/>
        <v>3.7963422178819228</v>
      </c>
      <c r="J174" s="65"/>
    </row>
    <row r="175" spans="1:10" s="66" customFormat="1" x14ac:dyDescent="0.25">
      <c r="A175" s="63" t="s">
        <v>28</v>
      </c>
      <c r="B175" s="7" t="s">
        <v>283</v>
      </c>
      <c r="C175" s="9" t="s">
        <v>914</v>
      </c>
      <c r="D175" s="77">
        <v>9546571512</v>
      </c>
      <c r="E175" s="65"/>
      <c r="F175" s="78">
        <v>9.9</v>
      </c>
      <c r="G175" s="12">
        <f t="shared" si="13"/>
        <v>7.4250000000000007</v>
      </c>
      <c r="H175" s="91">
        <f t="shared" si="10"/>
        <v>5.0617896238425635</v>
      </c>
      <c r="I175" s="91">
        <f t="shared" si="11"/>
        <v>3.7963422178819228</v>
      </c>
      <c r="J175" s="65"/>
    </row>
    <row r="176" spans="1:10" x14ac:dyDescent="0.25">
      <c r="A176" s="8" t="s">
        <v>28</v>
      </c>
      <c r="B176" s="7" t="s">
        <v>14</v>
      </c>
      <c r="C176" s="9" t="s">
        <v>149</v>
      </c>
      <c r="D176" s="11">
        <v>9789546575678</v>
      </c>
      <c r="E176" s="2"/>
      <c r="F176" s="12">
        <v>7.9</v>
      </c>
      <c r="G176" s="12">
        <f t="shared" si="13"/>
        <v>5.9250000000000007</v>
      </c>
      <c r="H176" s="91">
        <f t="shared" si="10"/>
        <v>4.0392058614501263</v>
      </c>
      <c r="I176" s="91">
        <f t="shared" si="11"/>
        <v>3.0294043960875952</v>
      </c>
      <c r="J176" s="2"/>
    </row>
    <row r="177" spans="1:10" x14ac:dyDescent="0.25">
      <c r="A177" s="8" t="s">
        <v>28</v>
      </c>
      <c r="B177" s="7" t="s">
        <v>14</v>
      </c>
      <c r="C177" s="9" t="s">
        <v>150</v>
      </c>
      <c r="D177" s="10" t="s">
        <v>158</v>
      </c>
      <c r="E177" s="2"/>
      <c r="F177" s="12">
        <v>6.9</v>
      </c>
      <c r="G177" s="12">
        <f t="shared" si="13"/>
        <v>5.1750000000000007</v>
      </c>
      <c r="H177" s="91">
        <f t="shared" si="10"/>
        <v>3.5279139802539077</v>
      </c>
      <c r="I177" s="91">
        <f t="shared" si="11"/>
        <v>2.6459354851904311</v>
      </c>
      <c r="J177" s="2"/>
    </row>
    <row r="178" spans="1:10" x14ac:dyDescent="0.25">
      <c r="A178" s="8" t="s">
        <v>28</v>
      </c>
      <c r="B178" s="7" t="s">
        <v>148</v>
      </c>
      <c r="C178" s="9" t="s">
        <v>151</v>
      </c>
      <c r="D178" s="10" t="s">
        <v>159</v>
      </c>
      <c r="E178" s="2"/>
      <c r="F178" s="12">
        <v>5.9</v>
      </c>
      <c r="G178" s="12">
        <f t="shared" si="13"/>
        <v>4.4250000000000007</v>
      </c>
      <c r="H178" s="91">
        <f t="shared" si="10"/>
        <v>3.0166220990576895</v>
      </c>
      <c r="I178" s="91">
        <f t="shared" si="11"/>
        <v>2.262466574293267</v>
      </c>
      <c r="J178" s="2"/>
    </row>
    <row r="179" spans="1:10" x14ac:dyDescent="0.25">
      <c r="A179" s="8" t="s">
        <v>28</v>
      </c>
      <c r="B179" s="7" t="s">
        <v>175</v>
      </c>
      <c r="C179" s="9" t="s">
        <v>168</v>
      </c>
      <c r="D179" s="11">
        <v>9789546605719</v>
      </c>
      <c r="E179" s="2"/>
      <c r="F179" s="12">
        <v>4.9000000000000004</v>
      </c>
      <c r="G179" s="12">
        <f t="shared" si="13"/>
        <v>3.6750000000000003</v>
      </c>
      <c r="H179" s="91">
        <f t="shared" si="10"/>
        <v>2.5053302178614709</v>
      </c>
      <c r="I179" s="91">
        <f t="shared" si="11"/>
        <v>1.8789976633961032</v>
      </c>
      <c r="J179" s="2"/>
    </row>
    <row r="180" spans="1:10" x14ac:dyDescent="0.25">
      <c r="A180" s="8" t="s">
        <v>28</v>
      </c>
      <c r="B180" s="7"/>
      <c r="C180" s="9" t="s">
        <v>152</v>
      </c>
      <c r="D180" s="10">
        <v>9789546600622</v>
      </c>
      <c r="E180" s="2"/>
      <c r="F180" s="12">
        <v>6.9</v>
      </c>
      <c r="G180" s="12">
        <f t="shared" si="13"/>
        <v>5.1750000000000007</v>
      </c>
      <c r="H180" s="91">
        <f t="shared" si="10"/>
        <v>3.5279139802539077</v>
      </c>
      <c r="I180" s="91">
        <f t="shared" si="11"/>
        <v>2.6459354851904311</v>
      </c>
      <c r="J180" s="2"/>
    </row>
    <row r="181" spans="1:10" s="66" customFormat="1" x14ac:dyDescent="0.25">
      <c r="A181" s="63" t="s">
        <v>28</v>
      </c>
      <c r="B181" s="7"/>
      <c r="C181" s="9" t="s">
        <v>153</v>
      </c>
      <c r="D181" s="67" t="s">
        <v>160</v>
      </c>
      <c r="E181" s="65"/>
      <c r="F181" s="12">
        <v>6.9</v>
      </c>
      <c r="G181" s="12">
        <f t="shared" si="13"/>
        <v>5.1750000000000007</v>
      </c>
      <c r="H181" s="91">
        <f t="shared" si="10"/>
        <v>3.5279139802539077</v>
      </c>
      <c r="I181" s="91">
        <f t="shared" si="11"/>
        <v>2.6459354851904311</v>
      </c>
      <c r="J181" s="65"/>
    </row>
    <row r="182" spans="1:10" s="66" customFormat="1" x14ac:dyDescent="0.25">
      <c r="A182" s="63" t="s">
        <v>28</v>
      </c>
      <c r="B182" s="7"/>
      <c r="C182" s="9" t="s">
        <v>154</v>
      </c>
      <c r="D182" s="67" t="s">
        <v>161</v>
      </c>
      <c r="E182" s="65"/>
      <c r="F182" s="12">
        <v>4.9000000000000004</v>
      </c>
      <c r="G182" s="12">
        <f t="shared" si="13"/>
        <v>3.6750000000000003</v>
      </c>
      <c r="H182" s="91">
        <f t="shared" si="10"/>
        <v>2.5053302178614709</v>
      </c>
      <c r="I182" s="91">
        <f t="shared" si="11"/>
        <v>1.8789976633961032</v>
      </c>
      <c r="J182" s="65"/>
    </row>
    <row r="183" spans="1:10" s="66" customFormat="1" x14ac:dyDescent="0.25">
      <c r="A183" s="63" t="s">
        <v>28</v>
      </c>
      <c r="B183" s="7" t="s">
        <v>9</v>
      </c>
      <c r="C183" s="9" t="s">
        <v>155</v>
      </c>
      <c r="D183" s="67" t="s">
        <v>162</v>
      </c>
      <c r="E183" s="65"/>
      <c r="F183" s="12">
        <v>5.9</v>
      </c>
      <c r="G183" s="12">
        <f t="shared" si="13"/>
        <v>4.4250000000000007</v>
      </c>
      <c r="H183" s="91">
        <f t="shared" si="10"/>
        <v>3.0166220990576895</v>
      </c>
      <c r="I183" s="91">
        <f t="shared" si="11"/>
        <v>2.262466574293267</v>
      </c>
      <c r="J183" s="65"/>
    </row>
    <row r="184" spans="1:10" s="66" customFormat="1" x14ac:dyDescent="0.25">
      <c r="A184" s="63" t="s">
        <v>28</v>
      </c>
      <c r="B184" s="7"/>
      <c r="C184" s="9" t="s">
        <v>156</v>
      </c>
      <c r="D184" s="67" t="s">
        <v>163</v>
      </c>
      <c r="E184" s="65"/>
      <c r="F184" s="12">
        <v>6.5</v>
      </c>
      <c r="G184" s="12">
        <f t="shared" si="13"/>
        <v>4.875</v>
      </c>
      <c r="H184" s="91">
        <f t="shared" si="10"/>
        <v>3.3233972277754202</v>
      </c>
      <c r="I184" s="91">
        <f t="shared" si="11"/>
        <v>2.4925479208315653</v>
      </c>
      <c r="J184" s="65"/>
    </row>
    <row r="185" spans="1:10" s="66" customFormat="1" x14ac:dyDescent="0.25">
      <c r="A185" s="63" t="s">
        <v>28</v>
      </c>
      <c r="B185" s="7"/>
      <c r="C185" s="9" t="s">
        <v>304</v>
      </c>
      <c r="D185" s="11">
        <v>9789546604347</v>
      </c>
      <c r="E185" s="65"/>
      <c r="F185" s="12">
        <v>5.9</v>
      </c>
      <c r="G185" s="12">
        <f t="shared" si="13"/>
        <v>4.4250000000000007</v>
      </c>
      <c r="H185" s="91">
        <f t="shared" si="10"/>
        <v>3.0166220990576895</v>
      </c>
      <c r="I185" s="91">
        <f t="shared" si="11"/>
        <v>2.262466574293267</v>
      </c>
      <c r="J185" s="65"/>
    </row>
    <row r="186" spans="1:10" x14ac:dyDescent="0.25">
      <c r="A186" s="8" t="s">
        <v>28</v>
      </c>
      <c r="B186" s="7" t="s">
        <v>14</v>
      </c>
      <c r="C186" s="31" t="s">
        <v>82</v>
      </c>
      <c r="D186" s="22">
        <v>9789546572158</v>
      </c>
      <c r="E186" s="2"/>
      <c r="F186" s="12">
        <v>6.9</v>
      </c>
      <c r="G186" s="12">
        <f t="shared" si="13"/>
        <v>5.1750000000000007</v>
      </c>
      <c r="H186" s="91">
        <f t="shared" si="10"/>
        <v>3.5279139802539077</v>
      </c>
      <c r="I186" s="91">
        <f t="shared" si="11"/>
        <v>2.6459354851904311</v>
      </c>
      <c r="J186" s="2"/>
    </row>
    <row r="187" spans="1:10" x14ac:dyDescent="0.25">
      <c r="A187" s="8" t="s">
        <v>28</v>
      </c>
      <c r="B187" s="7" t="s">
        <v>106</v>
      </c>
      <c r="C187" s="29" t="s">
        <v>157</v>
      </c>
      <c r="D187" s="32">
        <v>9789546603920</v>
      </c>
      <c r="E187" s="2"/>
      <c r="F187" s="12">
        <v>6.9</v>
      </c>
      <c r="G187" s="12">
        <f t="shared" si="13"/>
        <v>5.1750000000000007</v>
      </c>
      <c r="H187" s="91">
        <f t="shared" si="10"/>
        <v>3.5279139802539077</v>
      </c>
      <c r="I187" s="91">
        <f t="shared" si="11"/>
        <v>2.6459354851904311</v>
      </c>
      <c r="J187" s="2"/>
    </row>
    <row r="188" spans="1:10" x14ac:dyDescent="0.25">
      <c r="A188" s="8" t="s">
        <v>28</v>
      </c>
      <c r="B188" s="7" t="s">
        <v>9</v>
      </c>
      <c r="C188" s="27" t="s">
        <v>169</v>
      </c>
      <c r="D188" s="32">
        <v>9789546574466</v>
      </c>
      <c r="E188" s="2"/>
      <c r="F188" s="12">
        <v>5.9</v>
      </c>
      <c r="G188" s="12">
        <f t="shared" si="13"/>
        <v>4.4250000000000007</v>
      </c>
      <c r="H188" s="91">
        <f t="shared" si="10"/>
        <v>3.0166220990576895</v>
      </c>
      <c r="I188" s="91">
        <f t="shared" si="11"/>
        <v>2.262466574293267</v>
      </c>
      <c r="J188" s="2"/>
    </row>
    <row r="189" spans="1:10" x14ac:dyDescent="0.25">
      <c r="A189" s="8" t="s">
        <v>28</v>
      </c>
      <c r="B189" s="7" t="s">
        <v>171</v>
      </c>
      <c r="C189" s="29" t="s">
        <v>170</v>
      </c>
      <c r="D189" s="30">
        <v>9789546571489</v>
      </c>
      <c r="E189" s="2"/>
      <c r="F189" s="12">
        <v>8.9</v>
      </c>
      <c r="G189" s="12">
        <f t="shared" si="13"/>
        <v>6.6750000000000007</v>
      </c>
      <c r="H189" s="91">
        <f t="shared" si="10"/>
        <v>4.5504977426463444</v>
      </c>
      <c r="I189" s="91">
        <f t="shared" si="11"/>
        <v>3.4128733069847588</v>
      </c>
      <c r="J189" s="2"/>
    </row>
    <row r="190" spans="1:10" x14ac:dyDescent="0.25">
      <c r="A190" s="8" t="s">
        <v>28</v>
      </c>
      <c r="B190" s="7" t="s">
        <v>14</v>
      </c>
      <c r="C190" s="31" t="s">
        <v>172</v>
      </c>
      <c r="D190" s="30">
        <v>9789546573711</v>
      </c>
      <c r="E190" s="2"/>
      <c r="F190" s="12">
        <v>6.5</v>
      </c>
      <c r="G190" s="12">
        <f t="shared" si="13"/>
        <v>4.875</v>
      </c>
      <c r="H190" s="91">
        <f t="shared" si="10"/>
        <v>3.3233972277754202</v>
      </c>
      <c r="I190" s="91">
        <f t="shared" si="11"/>
        <v>2.4925479208315653</v>
      </c>
      <c r="J190" s="2"/>
    </row>
    <row r="191" spans="1:10" x14ac:dyDescent="0.25">
      <c r="A191" s="8" t="s">
        <v>28</v>
      </c>
      <c r="B191" s="7" t="s">
        <v>173</v>
      </c>
      <c r="C191" s="31" t="s">
        <v>174</v>
      </c>
      <c r="D191" s="30">
        <v>9789546606990</v>
      </c>
      <c r="E191" s="2"/>
      <c r="F191" s="12">
        <v>5.5</v>
      </c>
      <c r="G191" s="12">
        <f t="shared" si="13"/>
        <v>4.125</v>
      </c>
      <c r="H191" s="91">
        <f t="shared" si="10"/>
        <v>2.8121053465792016</v>
      </c>
      <c r="I191" s="91">
        <f t="shared" si="11"/>
        <v>2.1090790099344012</v>
      </c>
      <c r="J191" s="2"/>
    </row>
    <row r="192" spans="1:10" x14ac:dyDescent="0.25">
      <c r="A192" s="8" t="s">
        <v>28</v>
      </c>
      <c r="B192" s="9" t="s">
        <v>167</v>
      </c>
      <c r="C192" s="9" t="s">
        <v>166</v>
      </c>
      <c r="D192" s="11">
        <v>9789546573544</v>
      </c>
      <c r="E192" s="2"/>
      <c r="F192" s="12">
        <v>6.5</v>
      </c>
      <c r="G192" s="12">
        <f t="shared" si="13"/>
        <v>4.875</v>
      </c>
      <c r="H192" s="91">
        <f t="shared" si="10"/>
        <v>3.3233972277754202</v>
      </c>
      <c r="I192" s="91">
        <f t="shared" si="11"/>
        <v>2.4925479208315653</v>
      </c>
      <c r="J192" s="2"/>
    </row>
    <row r="193" spans="1:10" x14ac:dyDescent="0.25">
      <c r="A193" s="8" t="s">
        <v>28</v>
      </c>
      <c r="B193" s="7" t="s">
        <v>25</v>
      </c>
      <c r="C193" s="9" t="s">
        <v>165</v>
      </c>
      <c r="D193" s="10">
        <v>9789546571403</v>
      </c>
      <c r="E193" s="2"/>
      <c r="F193" s="12">
        <v>5.9</v>
      </c>
      <c r="G193" s="12">
        <f t="shared" si="13"/>
        <v>4.4250000000000007</v>
      </c>
      <c r="H193" s="91">
        <f t="shared" si="10"/>
        <v>3.0166220990576895</v>
      </c>
      <c r="I193" s="91">
        <f t="shared" si="11"/>
        <v>2.262466574293267</v>
      </c>
      <c r="J193" s="2"/>
    </row>
    <row r="194" spans="1:10" x14ac:dyDescent="0.25">
      <c r="A194" s="8" t="s">
        <v>28</v>
      </c>
      <c r="B194" s="7" t="s">
        <v>401</v>
      </c>
      <c r="C194" s="20" t="s">
        <v>400</v>
      </c>
      <c r="D194" s="30">
        <v>9789546605061</v>
      </c>
      <c r="E194" s="2"/>
      <c r="F194" s="12">
        <v>9.9</v>
      </c>
      <c r="G194" s="12">
        <f t="shared" si="13"/>
        <v>7.4250000000000007</v>
      </c>
      <c r="H194" s="91">
        <f t="shared" si="10"/>
        <v>5.0617896238425635</v>
      </c>
      <c r="I194" s="91">
        <f t="shared" si="11"/>
        <v>3.7963422178819228</v>
      </c>
      <c r="J194" s="2"/>
    </row>
    <row r="195" spans="1:10" x14ac:dyDescent="0.25">
      <c r="A195" s="8" t="s">
        <v>28</v>
      </c>
      <c r="B195" s="7" t="s">
        <v>404</v>
      </c>
      <c r="C195" s="20" t="s">
        <v>402</v>
      </c>
      <c r="D195" s="30" t="s">
        <v>403</v>
      </c>
      <c r="E195" s="2"/>
      <c r="F195" s="12">
        <v>9.9</v>
      </c>
      <c r="G195" s="12">
        <f t="shared" si="13"/>
        <v>7.4250000000000007</v>
      </c>
      <c r="H195" s="91">
        <f t="shared" si="10"/>
        <v>5.0617896238425635</v>
      </c>
      <c r="I195" s="91">
        <f t="shared" si="11"/>
        <v>3.7963422178819228</v>
      </c>
      <c r="J195" s="2"/>
    </row>
    <row r="196" spans="1:10" x14ac:dyDescent="0.25">
      <c r="A196" s="8" t="s">
        <v>28</v>
      </c>
      <c r="B196" s="7" t="s">
        <v>905</v>
      </c>
      <c r="C196" s="20" t="s">
        <v>906</v>
      </c>
      <c r="D196" s="30">
        <v>9786192409500</v>
      </c>
      <c r="E196" s="2"/>
      <c r="F196" s="12">
        <v>14.9</v>
      </c>
      <c r="G196" s="12">
        <f t="shared" si="13"/>
        <v>11.175000000000001</v>
      </c>
      <c r="H196" s="91">
        <f t="shared" si="10"/>
        <v>7.618249029823656</v>
      </c>
      <c r="I196" s="91">
        <f t="shared" si="11"/>
        <v>5.7136867723677423</v>
      </c>
      <c r="J196" s="2"/>
    </row>
    <row r="197" spans="1:10" x14ac:dyDescent="0.25">
      <c r="A197" s="8" t="s">
        <v>28</v>
      </c>
      <c r="B197" s="7" t="s">
        <v>905</v>
      </c>
      <c r="C197" s="20" t="s">
        <v>907</v>
      </c>
      <c r="D197" s="127">
        <v>9786192409586</v>
      </c>
      <c r="E197" s="2"/>
      <c r="F197" s="12">
        <v>14.9</v>
      </c>
      <c r="G197" s="12">
        <f t="shared" si="13"/>
        <v>11.175000000000001</v>
      </c>
      <c r="H197" s="91">
        <f t="shared" si="10"/>
        <v>7.618249029823656</v>
      </c>
      <c r="I197" s="91">
        <f t="shared" si="11"/>
        <v>5.7136867723677423</v>
      </c>
      <c r="J197" s="2"/>
    </row>
    <row r="198" spans="1:10" s="2" customFormat="1" x14ac:dyDescent="0.25">
      <c r="H198" s="91"/>
      <c r="I198" s="91"/>
    </row>
    <row r="199" spans="1:10" x14ac:dyDescent="0.25">
      <c r="A199" s="46"/>
      <c r="B199" s="9"/>
      <c r="C199" s="7"/>
      <c r="D199" s="11"/>
      <c r="E199" s="46"/>
      <c r="F199" s="12"/>
      <c r="G199" s="12"/>
      <c r="H199" s="91"/>
      <c r="I199" s="91"/>
      <c r="J199" s="46"/>
    </row>
    <row r="200" spans="1:10" x14ac:dyDescent="0.25">
      <c r="A200" s="2"/>
      <c r="B200" s="2"/>
      <c r="C200" s="21" t="s">
        <v>288</v>
      </c>
      <c r="D200" s="2"/>
      <c r="E200" s="2"/>
      <c r="F200" s="2"/>
      <c r="G200" s="12"/>
      <c r="H200" s="91"/>
      <c r="I200" s="91"/>
      <c r="J200" s="2"/>
    </row>
    <row r="201" spans="1:10" x14ac:dyDescent="0.25">
      <c r="A201" s="8" t="s">
        <v>28</v>
      </c>
      <c r="B201" s="7" t="s">
        <v>12</v>
      </c>
      <c r="C201" s="88" t="s">
        <v>751</v>
      </c>
      <c r="D201" s="10">
        <v>9786192407667</v>
      </c>
      <c r="E201" s="2"/>
      <c r="F201" s="12">
        <v>15.9</v>
      </c>
      <c r="G201" s="12">
        <f t="shared" ref="G201:G203" si="14">F201*0.75</f>
        <v>11.925000000000001</v>
      </c>
      <c r="H201" s="91">
        <f t="shared" si="10"/>
        <v>8.1295409110198751</v>
      </c>
      <c r="I201" s="91">
        <f t="shared" si="11"/>
        <v>6.0971556832649059</v>
      </c>
      <c r="J201" s="2"/>
    </row>
    <row r="202" spans="1:10" x14ac:dyDescent="0.25">
      <c r="A202" s="8" t="s">
        <v>28</v>
      </c>
      <c r="B202" s="7" t="s">
        <v>12</v>
      </c>
      <c r="C202" s="88" t="s">
        <v>758</v>
      </c>
      <c r="D202" s="10">
        <v>9786192407674</v>
      </c>
      <c r="E202" s="2"/>
      <c r="F202" s="12">
        <v>24.9</v>
      </c>
      <c r="G202" s="12">
        <f t="shared" si="14"/>
        <v>18.674999999999997</v>
      </c>
      <c r="H202" s="91">
        <f t="shared" si="10"/>
        <v>12.73116784178584</v>
      </c>
      <c r="I202" s="91">
        <f t="shared" si="11"/>
        <v>9.5483758813393784</v>
      </c>
      <c r="J202" s="2"/>
    </row>
    <row r="203" spans="1:10" x14ac:dyDescent="0.25">
      <c r="A203" s="8" t="s">
        <v>28</v>
      </c>
      <c r="B203" s="7" t="s">
        <v>12</v>
      </c>
      <c r="C203" s="88" t="s">
        <v>759</v>
      </c>
      <c r="D203" s="10">
        <v>9786192407681</v>
      </c>
      <c r="E203" s="2"/>
      <c r="F203" s="12">
        <v>19.899999999999999</v>
      </c>
      <c r="G203" s="12">
        <f t="shared" si="14"/>
        <v>14.924999999999999</v>
      </c>
      <c r="H203" s="91">
        <f t="shared" si="10"/>
        <v>10.174708435804748</v>
      </c>
      <c r="I203" s="91">
        <f t="shared" si="11"/>
        <v>7.6310313268535603</v>
      </c>
      <c r="J203" s="2"/>
    </row>
    <row r="204" spans="1:10" x14ac:dyDescent="0.25">
      <c r="A204" s="8" t="s">
        <v>28</v>
      </c>
      <c r="B204" s="7" t="s">
        <v>12</v>
      </c>
      <c r="C204" s="88" t="s">
        <v>866</v>
      </c>
      <c r="D204" s="10">
        <v>9786192409036</v>
      </c>
      <c r="E204" s="2"/>
      <c r="F204" s="12">
        <v>19.899999999999999</v>
      </c>
      <c r="G204" s="12">
        <f t="shared" ref="G204:G205" si="15">F204*0.75</f>
        <v>14.924999999999999</v>
      </c>
      <c r="H204" s="91">
        <f t="shared" si="10"/>
        <v>10.174708435804748</v>
      </c>
      <c r="I204" s="91">
        <f t="shared" si="11"/>
        <v>7.6310313268535603</v>
      </c>
      <c r="J204" s="2"/>
    </row>
    <row r="205" spans="1:10" x14ac:dyDescent="0.25">
      <c r="A205" s="8" t="s">
        <v>28</v>
      </c>
      <c r="B205" s="7" t="s">
        <v>12</v>
      </c>
      <c r="C205" s="88" t="s">
        <v>918</v>
      </c>
      <c r="D205" s="10">
        <v>9786190500865</v>
      </c>
      <c r="E205" s="2"/>
      <c r="F205" s="12">
        <v>25.9</v>
      </c>
      <c r="G205" s="12">
        <f t="shared" si="15"/>
        <v>19.424999999999997</v>
      </c>
      <c r="H205" s="91">
        <f t="shared" si="10"/>
        <v>13.242459722982058</v>
      </c>
      <c r="I205" s="91">
        <f t="shared" si="11"/>
        <v>9.9318447922365429</v>
      </c>
      <c r="J205" s="2"/>
    </row>
    <row r="206" spans="1:10" x14ac:dyDescent="0.25">
      <c r="A206" s="8" t="s">
        <v>28</v>
      </c>
      <c r="B206" s="7" t="s">
        <v>12</v>
      </c>
      <c r="C206" s="88" t="s">
        <v>920</v>
      </c>
      <c r="D206" s="10">
        <v>9786192408350</v>
      </c>
      <c r="E206" s="2"/>
      <c r="F206" s="12">
        <v>24.9</v>
      </c>
      <c r="G206" s="12">
        <f t="shared" ref="G206" si="16">F206*0.75</f>
        <v>18.674999999999997</v>
      </c>
      <c r="H206" s="91">
        <f t="shared" ref="H206:H280" si="17">F206/1.95583</f>
        <v>12.73116784178584</v>
      </c>
      <c r="I206" s="91">
        <f t="shared" ref="I206:I280" si="18">G206/1.95583</f>
        <v>9.5483758813393784</v>
      </c>
      <c r="J206" s="2"/>
    </row>
    <row r="207" spans="1:10" x14ac:dyDescent="0.25">
      <c r="A207" s="8" t="s">
        <v>28</v>
      </c>
      <c r="B207" s="7" t="s">
        <v>94</v>
      </c>
      <c r="C207" s="88" t="s">
        <v>88</v>
      </c>
      <c r="D207" s="10">
        <v>9789546600561</v>
      </c>
      <c r="E207" s="2"/>
      <c r="F207" s="12">
        <v>17.899999999999999</v>
      </c>
      <c r="G207" s="12">
        <f t="shared" ref="G207:G250" si="19">F207*0.75</f>
        <v>13.424999999999999</v>
      </c>
      <c r="H207" s="91">
        <f t="shared" si="17"/>
        <v>9.1521246734123096</v>
      </c>
      <c r="I207" s="91">
        <f t="shared" si="18"/>
        <v>6.8640935050592331</v>
      </c>
      <c r="J207" s="2"/>
    </row>
    <row r="208" spans="1:10" s="66" customFormat="1" x14ac:dyDescent="0.25">
      <c r="A208" s="63" t="s">
        <v>28</v>
      </c>
      <c r="B208" s="7" t="s">
        <v>13</v>
      </c>
      <c r="C208" s="88" t="s">
        <v>289</v>
      </c>
      <c r="D208" s="67">
        <v>9789546600585</v>
      </c>
      <c r="E208" s="65"/>
      <c r="F208" s="12">
        <v>15.9</v>
      </c>
      <c r="G208" s="12">
        <f t="shared" si="19"/>
        <v>11.925000000000001</v>
      </c>
      <c r="H208" s="91">
        <f t="shared" si="17"/>
        <v>8.1295409110198751</v>
      </c>
      <c r="I208" s="91">
        <f t="shared" si="18"/>
        <v>6.0971556832649059</v>
      </c>
      <c r="J208" s="65"/>
    </row>
    <row r="209" spans="1:10" s="66" customFormat="1" x14ac:dyDescent="0.25">
      <c r="A209" s="63" t="s">
        <v>28</v>
      </c>
      <c r="B209" s="7" t="s">
        <v>283</v>
      </c>
      <c r="C209" s="79" t="s">
        <v>284</v>
      </c>
      <c r="D209" s="64">
        <v>9789546603838</v>
      </c>
      <c r="E209" s="65"/>
      <c r="F209" s="12">
        <v>14.9</v>
      </c>
      <c r="G209" s="12">
        <f t="shared" si="19"/>
        <v>11.175000000000001</v>
      </c>
      <c r="H209" s="91">
        <f t="shared" si="17"/>
        <v>7.618249029823656</v>
      </c>
      <c r="I209" s="91">
        <f t="shared" si="18"/>
        <v>5.7136867723677423</v>
      </c>
      <c r="J209" s="65"/>
    </row>
    <row r="210" spans="1:10" s="66" customFormat="1" x14ac:dyDescent="0.25">
      <c r="A210" s="63" t="s">
        <v>28</v>
      </c>
      <c r="B210" s="7" t="s">
        <v>102</v>
      </c>
      <c r="C210" s="9" t="s">
        <v>116</v>
      </c>
      <c r="D210" s="67">
        <v>9789546601759</v>
      </c>
      <c r="E210" s="65"/>
      <c r="F210" s="12">
        <v>14.9</v>
      </c>
      <c r="G210" s="12">
        <f t="shared" si="19"/>
        <v>11.175000000000001</v>
      </c>
      <c r="H210" s="91">
        <f t="shared" si="17"/>
        <v>7.618249029823656</v>
      </c>
      <c r="I210" s="91">
        <f t="shared" si="18"/>
        <v>5.7136867723677423</v>
      </c>
      <c r="J210" s="65"/>
    </row>
    <row r="211" spans="1:10" s="66" customFormat="1" x14ac:dyDescent="0.25">
      <c r="A211" s="63" t="s">
        <v>28</v>
      </c>
      <c r="B211" s="7" t="s">
        <v>20</v>
      </c>
      <c r="C211" s="9" t="s">
        <v>290</v>
      </c>
      <c r="D211" s="67">
        <v>9789546601766</v>
      </c>
      <c r="E211" s="65"/>
      <c r="F211" s="12">
        <v>13.9</v>
      </c>
      <c r="G211" s="12">
        <f t="shared" si="19"/>
        <v>10.425000000000001</v>
      </c>
      <c r="H211" s="91">
        <f t="shared" si="17"/>
        <v>7.106957148627437</v>
      </c>
      <c r="I211" s="91">
        <f t="shared" si="18"/>
        <v>5.3302178614705777</v>
      </c>
      <c r="J211" s="65"/>
    </row>
    <row r="212" spans="1:10" s="66" customFormat="1" x14ac:dyDescent="0.25">
      <c r="A212" s="63" t="s">
        <v>28</v>
      </c>
      <c r="B212" s="7" t="s">
        <v>94</v>
      </c>
      <c r="C212" s="88" t="s">
        <v>87</v>
      </c>
      <c r="D212" s="67">
        <v>9789546600554</v>
      </c>
      <c r="E212" s="65"/>
      <c r="F212" s="12">
        <v>17.899999999999999</v>
      </c>
      <c r="G212" s="12">
        <f t="shared" si="19"/>
        <v>13.424999999999999</v>
      </c>
      <c r="H212" s="91">
        <f t="shared" si="17"/>
        <v>9.1521246734123096</v>
      </c>
      <c r="I212" s="91">
        <f t="shared" si="18"/>
        <v>6.8640935050592331</v>
      </c>
      <c r="J212" s="65"/>
    </row>
    <row r="213" spans="1:10" s="66" customFormat="1" x14ac:dyDescent="0.25">
      <c r="A213" s="63" t="s">
        <v>28</v>
      </c>
      <c r="B213" s="7" t="s">
        <v>18</v>
      </c>
      <c r="C213" s="9" t="s">
        <v>291</v>
      </c>
      <c r="D213" s="11">
        <v>9789546601049</v>
      </c>
      <c r="E213" s="65"/>
      <c r="F213" s="12">
        <v>15.94</v>
      </c>
      <c r="G213" s="12">
        <f t="shared" si="19"/>
        <v>11.955</v>
      </c>
      <c r="H213" s="91">
        <f t="shared" si="17"/>
        <v>8.1499925862677234</v>
      </c>
      <c r="I213" s="91">
        <f t="shared" si="18"/>
        <v>6.1124944397007921</v>
      </c>
      <c r="J213" s="65"/>
    </row>
    <row r="214" spans="1:10" s="66" customFormat="1" x14ac:dyDescent="0.25">
      <c r="A214" s="63" t="s">
        <v>28</v>
      </c>
      <c r="B214" s="7" t="s">
        <v>94</v>
      </c>
      <c r="C214" s="9" t="s">
        <v>292</v>
      </c>
      <c r="D214" s="67">
        <v>9789546600578</v>
      </c>
      <c r="E214" s="65"/>
      <c r="F214" s="12">
        <v>19.899999999999999</v>
      </c>
      <c r="G214" s="12">
        <f t="shared" si="19"/>
        <v>14.924999999999999</v>
      </c>
      <c r="H214" s="91">
        <f t="shared" si="17"/>
        <v>10.174708435804748</v>
      </c>
      <c r="I214" s="91">
        <f t="shared" si="18"/>
        <v>7.6310313268535603</v>
      </c>
      <c r="J214" s="65"/>
    </row>
    <row r="215" spans="1:10" s="66" customFormat="1" x14ac:dyDescent="0.25">
      <c r="A215" s="63" t="s">
        <v>28</v>
      </c>
      <c r="B215" s="7" t="s">
        <v>16</v>
      </c>
      <c r="C215" s="9" t="s">
        <v>287</v>
      </c>
      <c r="D215" s="64">
        <v>9789546602787</v>
      </c>
      <c r="E215" s="65"/>
      <c r="F215" s="12">
        <v>14.9</v>
      </c>
      <c r="G215" s="12">
        <f t="shared" si="19"/>
        <v>11.175000000000001</v>
      </c>
      <c r="H215" s="91">
        <f t="shared" si="17"/>
        <v>7.618249029823656</v>
      </c>
      <c r="I215" s="91">
        <f t="shared" si="18"/>
        <v>5.7136867723677423</v>
      </c>
      <c r="J215" s="65"/>
    </row>
    <row r="216" spans="1:10" s="66" customFormat="1" x14ac:dyDescent="0.25">
      <c r="A216" s="63" t="s">
        <v>28</v>
      </c>
      <c r="B216" s="7" t="s">
        <v>183</v>
      </c>
      <c r="C216" s="9" t="s">
        <v>293</v>
      </c>
      <c r="D216" s="64">
        <v>9789546604392</v>
      </c>
      <c r="E216" s="65"/>
      <c r="F216" s="12">
        <v>14.9</v>
      </c>
      <c r="G216" s="12">
        <f t="shared" si="19"/>
        <v>11.175000000000001</v>
      </c>
      <c r="H216" s="91">
        <f t="shared" si="17"/>
        <v>7.618249029823656</v>
      </c>
      <c r="I216" s="91">
        <f t="shared" si="18"/>
        <v>5.7136867723677423</v>
      </c>
      <c r="J216" s="65"/>
    </row>
    <row r="217" spans="1:10" s="66" customFormat="1" x14ac:dyDescent="0.25">
      <c r="A217" s="63" t="s">
        <v>28</v>
      </c>
      <c r="B217" s="7" t="s">
        <v>12</v>
      </c>
      <c r="C217" s="9" t="s">
        <v>33</v>
      </c>
      <c r="D217" s="64">
        <v>9789546602794</v>
      </c>
      <c r="E217" s="65"/>
      <c r="F217" s="12">
        <v>15.9</v>
      </c>
      <c r="G217" s="12">
        <f t="shared" si="19"/>
        <v>11.925000000000001</v>
      </c>
      <c r="H217" s="91">
        <f t="shared" si="17"/>
        <v>8.1295409110198751</v>
      </c>
      <c r="I217" s="91">
        <f t="shared" si="18"/>
        <v>6.0971556832649059</v>
      </c>
      <c r="J217" s="65"/>
    </row>
    <row r="218" spans="1:10" x14ac:dyDescent="0.25">
      <c r="A218" s="8" t="s">
        <v>28</v>
      </c>
      <c r="B218" s="7" t="s">
        <v>21</v>
      </c>
      <c r="C218" s="26" t="s">
        <v>42</v>
      </c>
      <c r="D218" s="30">
        <v>9789546606976</v>
      </c>
      <c r="E218" s="2"/>
      <c r="F218" s="12">
        <v>12.9</v>
      </c>
      <c r="G218" s="12">
        <f t="shared" si="19"/>
        <v>9.6750000000000007</v>
      </c>
      <c r="H218" s="91">
        <f t="shared" si="17"/>
        <v>6.5956652674312188</v>
      </c>
      <c r="I218" s="91">
        <f t="shared" si="18"/>
        <v>4.9467489505734141</v>
      </c>
      <c r="J218" s="2"/>
    </row>
    <row r="219" spans="1:10" s="66" customFormat="1" x14ac:dyDescent="0.25">
      <c r="A219" s="63" t="s">
        <v>28</v>
      </c>
      <c r="B219" s="7" t="s">
        <v>18</v>
      </c>
      <c r="C219" s="9" t="s">
        <v>45</v>
      </c>
      <c r="D219" s="64">
        <v>9789546606983</v>
      </c>
      <c r="E219" s="65"/>
      <c r="F219" s="12">
        <v>14.9</v>
      </c>
      <c r="G219" s="12">
        <f t="shared" si="19"/>
        <v>11.175000000000001</v>
      </c>
      <c r="H219" s="91">
        <f t="shared" si="17"/>
        <v>7.618249029823656</v>
      </c>
      <c r="I219" s="91">
        <f t="shared" si="18"/>
        <v>5.7136867723677423</v>
      </c>
      <c r="J219" s="65"/>
    </row>
    <row r="220" spans="1:10" s="66" customFormat="1" x14ac:dyDescent="0.25">
      <c r="A220" s="63" t="s">
        <v>28</v>
      </c>
      <c r="B220" s="7" t="s">
        <v>919</v>
      </c>
      <c r="C220" s="9" t="s">
        <v>32</v>
      </c>
      <c r="D220" s="64">
        <v>9786190500926</v>
      </c>
      <c r="E220" s="65"/>
      <c r="F220" s="12">
        <v>15.9</v>
      </c>
      <c r="G220" s="12">
        <f t="shared" si="19"/>
        <v>11.925000000000001</v>
      </c>
      <c r="H220" s="91">
        <f t="shared" si="17"/>
        <v>8.1295409110198751</v>
      </c>
      <c r="I220" s="91">
        <f t="shared" si="18"/>
        <v>6.0971556832649059</v>
      </c>
      <c r="J220" s="65"/>
    </row>
    <row r="221" spans="1:10" s="66" customFormat="1" x14ac:dyDescent="0.25">
      <c r="A221" s="63" t="s">
        <v>28</v>
      </c>
      <c r="B221" s="7" t="s">
        <v>68</v>
      </c>
      <c r="C221" s="9" t="s">
        <v>124</v>
      </c>
      <c r="D221" s="64">
        <v>9789546605610</v>
      </c>
      <c r="E221" s="65"/>
      <c r="F221" s="12">
        <v>14.9</v>
      </c>
      <c r="G221" s="12">
        <f t="shared" si="19"/>
        <v>11.175000000000001</v>
      </c>
      <c r="H221" s="91">
        <f t="shared" si="17"/>
        <v>7.618249029823656</v>
      </c>
      <c r="I221" s="91">
        <f t="shared" si="18"/>
        <v>5.7136867723677423</v>
      </c>
      <c r="J221" s="65"/>
    </row>
    <row r="222" spans="1:10" s="66" customFormat="1" x14ac:dyDescent="0.25">
      <c r="A222" s="63" t="s">
        <v>28</v>
      </c>
      <c r="B222" s="7" t="s">
        <v>71</v>
      </c>
      <c r="C222" s="9" t="s">
        <v>80</v>
      </c>
      <c r="D222" s="64">
        <v>9789546609649</v>
      </c>
      <c r="E222" s="65"/>
      <c r="F222" s="12">
        <v>16.899999999999999</v>
      </c>
      <c r="G222" s="12">
        <f t="shared" si="19"/>
        <v>12.674999999999999</v>
      </c>
      <c r="H222" s="91">
        <f t="shared" si="17"/>
        <v>8.6408327922160915</v>
      </c>
      <c r="I222" s="91">
        <f t="shared" si="18"/>
        <v>6.4806245941620686</v>
      </c>
      <c r="J222" s="65"/>
    </row>
    <row r="223" spans="1:10" s="66" customFormat="1" x14ac:dyDescent="0.25">
      <c r="A223" s="63" t="s">
        <v>28</v>
      </c>
      <c r="B223" s="7" t="s">
        <v>69</v>
      </c>
      <c r="C223" s="9" t="s">
        <v>80</v>
      </c>
      <c r="D223" s="64">
        <v>9789546609656</v>
      </c>
      <c r="E223" s="65"/>
      <c r="F223" s="12">
        <v>14.9</v>
      </c>
      <c r="G223" s="12">
        <f t="shared" si="19"/>
        <v>11.175000000000001</v>
      </c>
      <c r="H223" s="91">
        <f t="shared" si="17"/>
        <v>7.618249029823656</v>
      </c>
      <c r="I223" s="91">
        <f t="shared" si="18"/>
        <v>5.7136867723677423</v>
      </c>
      <c r="J223" s="65"/>
    </row>
    <row r="224" spans="1:10" s="66" customFormat="1" x14ac:dyDescent="0.25">
      <c r="A224" s="63" t="s">
        <v>28</v>
      </c>
      <c r="B224" s="7" t="s">
        <v>68</v>
      </c>
      <c r="C224" s="9" t="s">
        <v>930</v>
      </c>
      <c r="D224" s="64">
        <v>9786192409050</v>
      </c>
      <c r="E224" s="65"/>
      <c r="F224" s="12">
        <v>13.89</v>
      </c>
      <c r="G224" s="12">
        <f t="shared" si="19"/>
        <v>10.4175</v>
      </c>
      <c r="H224" s="91">
        <f t="shared" si="17"/>
        <v>7.1018442298154749</v>
      </c>
      <c r="I224" s="91">
        <f t="shared" si="18"/>
        <v>5.3263831723616066</v>
      </c>
      <c r="J224" s="65"/>
    </row>
    <row r="225" spans="1:10" s="66" customFormat="1" x14ac:dyDescent="0.25">
      <c r="A225" s="63" t="s">
        <v>28</v>
      </c>
      <c r="B225" s="7" t="s">
        <v>148</v>
      </c>
      <c r="C225" s="9" t="s">
        <v>151</v>
      </c>
      <c r="D225" s="64">
        <v>9789546605603</v>
      </c>
      <c r="E225" s="65"/>
      <c r="F225" s="12">
        <v>13.9</v>
      </c>
      <c r="G225" s="12">
        <f t="shared" si="19"/>
        <v>10.425000000000001</v>
      </c>
      <c r="H225" s="91">
        <f t="shared" si="17"/>
        <v>7.106957148627437</v>
      </c>
      <c r="I225" s="91">
        <f t="shared" si="18"/>
        <v>5.3302178614705777</v>
      </c>
      <c r="J225" s="65"/>
    </row>
    <row r="226" spans="1:10" s="66" customFormat="1" x14ac:dyDescent="0.25">
      <c r="A226" s="63" t="s">
        <v>28</v>
      </c>
      <c r="B226" s="86" t="s">
        <v>16</v>
      </c>
      <c r="C226" s="9" t="s">
        <v>82</v>
      </c>
      <c r="D226" s="64">
        <v>9786192400972</v>
      </c>
      <c r="E226" s="65"/>
      <c r="F226" s="12">
        <v>14.9</v>
      </c>
      <c r="G226" s="12">
        <f t="shared" si="19"/>
        <v>11.175000000000001</v>
      </c>
      <c r="H226" s="91">
        <f t="shared" si="17"/>
        <v>7.618249029823656</v>
      </c>
      <c r="I226" s="91">
        <f t="shared" si="18"/>
        <v>5.7136867723677423</v>
      </c>
      <c r="J226" s="65"/>
    </row>
    <row r="227" spans="1:10" s="66" customFormat="1" x14ac:dyDescent="0.25">
      <c r="A227" s="63" t="s">
        <v>28</v>
      </c>
      <c r="B227" s="86" t="s">
        <v>106</v>
      </c>
      <c r="C227" s="9" t="s">
        <v>243</v>
      </c>
      <c r="D227" s="64">
        <v>9786192407759</v>
      </c>
      <c r="E227" s="65"/>
      <c r="F227" s="12">
        <v>19.95</v>
      </c>
      <c r="G227" s="12">
        <f t="shared" si="19"/>
        <v>14.962499999999999</v>
      </c>
      <c r="H227" s="91">
        <f t="shared" si="17"/>
        <v>10.200273029864558</v>
      </c>
      <c r="I227" s="91">
        <f t="shared" si="18"/>
        <v>7.6502047723984186</v>
      </c>
      <c r="J227" s="65"/>
    </row>
    <row r="228" spans="1:10" s="66" customFormat="1" x14ac:dyDescent="0.25">
      <c r="A228" s="63" t="s">
        <v>28</v>
      </c>
      <c r="B228" s="7" t="s">
        <v>68</v>
      </c>
      <c r="C228" s="9" t="s">
        <v>118</v>
      </c>
      <c r="D228" s="64">
        <v>9786192400965</v>
      </c>
      <c r="E228" s="65"/>
      <c r="F228" s="12">
        <v>16.899999999999999</v>
      </c>
      <c r="G228" s="12">
        <f t="shared" si="19"/>
        <v>12.674999999999999</v>
      </c>
      <c r="H228" s="91">
        <f t="shared" si="17"/>
        <v>8.6408327922160915</v>
      </c>
      <c r="I228" s="91">
        <f t="shared" si="18"/>
        <v>6.4806245941620686</v>
      </c>
      <c r="J228" s="65"/>
    </row>
    <row r="229" spans="1:10" s="66" customFormat="1" x14ac:dyDescent="0.25">
      <c r="A229" s="63" t="s">
        <v>28</v>
      </c>
      <c r="B229" s="7" t="s">
        <v>94</v>
      </c>
      <c r="C229" s="9" t="s">
        <v>472</v>
      </c>
      <c r="D229" s="64">
        <v>9789546609762</v>
      </c>
      <c r="E229" s="65"/>
      <c r="F229" s="12">
        <v>25.9</v>
      </c>
      <c r="G229" s="12">
        <f t="shared" si="19"/>
        <v>19.424999999999997</v>
      </c>
      <c r="H229" s="91">
        <f t="shared" si="17"/>
        <v>13.242459722982058</v>
      </c>
      <c r="I229" s="91">
        <f t="shared" si="18"/>
        <v>9.9318447922365429</v>
      </c>
      <c r="J229" s="65"/>
    </row>
    <row r="230" spans="1:10" s="66" customFormat="1" x14ac:dyDescent="0.25">
      <c r="A230" s="63" t="s">
        <v>28</v>
      </c>
      <c r="B230" s="7" t="s">
        <v>94</v>
      </c>
      <c r="C230" s="9" t="s">
        <v>471</v>
      </c>
      <c r="D230" s="64">
        <v>9786192405106</v>
      </c>
      <c r="E230" s="65"/>
      <c r="F230" s="12">
        <v>20.9</v>
      </c>
      <c r="G230" s="12">
        <f t="shared" si="19"/>
        <v>15.674999999999999</v>
      </c>
      <c r="H230" s="91">
        <f t="shared" si="17"/>
        <v>10.686000317000966</v>
      </c>
      <c r="I230" s="91">
        <f t="shared" si="18"/>
        <v>8.014500237750724</v>
      </c>
      <c r="J230" s="65"/>
    </row>
    <row r="231" spans="1:10" s="66" customFormat="1" x14ac:dyDescent="0.25">
      <c r="A231" s="63" t="s">
        <v>28</v>
      </c>
      <c r="B231" s="7" t="s">
        <v>94</v>
      </c>
      <c r="C231" s="9" t="s">
        <v>294</v>
      </c>
      <c r="D231" s="72">
        <v>9786192402396</v>
      </c>
      <c r="E231" s="65"/>
      <c r="F231" s="12">
        <v>26.9</v>
      </c>
      <c r="G231" s="12">
        <f t="shared" si="19"/>
        <v>20.174999999999997</v>
      </c>
      <c r="H231" s="91">
        <f t="shared" si="17"/>
        <v>13.753751604178277</v>
      </c>
      <c r="I231" s="91">
        <f t="shared" si="18"/>
        <v>10.315313703133707</v>
      </c>
      <c r="J231" s="65"/>
    </row>
    <row r="232" spans="1:10" s="66" customFormat="1" x14ac:dyDescent="0.25">
      <c r="A232" s="63" t="s">
        <v>28</v>
      </c>
      <c r="B232" s="7" t="s">
        <v>283</v>
      </c>
      <c r="C232" s="79" t="s">
        <v>832</v>
      </c>
      <c r="D232" s="72">
        <v>9789546608475</v>
      </c>
      <c r="E232" s="65"/>
      <c r="F232" s="12">
        <v>22.9</v>
      </c>
      <c r="G232" s="12">
        <f t="shared" si="19"/>
        <v>17.174999999999997</v>
      </c>
      <c r="H232" s="91">
        <f t="shared" si="17"/>
        <v>11.708584079393402</v>
      </c>
      <c r="I232" s="91">
        <f t="shared" si="18"/>
        <v>8.7814380595450512</v>
      </c>
      <c r="J232" s="65"/>
    </row>
    <row r="233" spans="1:10" s="66" customFormat="1" x14ac:dyDescent="0.25">
      <c r="A233" s="63" t="s">
        <v>28</v>
      </c>
      <c r="B233" s="7" t="s">
        <v>12</v>
      </c>
      <c r="C233" s="9" t="s">
        <v>295</v>
      </c>
      <c r="D233" s="72">
        <v>9786192408480</v>
      </c>
      <c r="E233" s="65"/>
      <c r="F233" s="12">
        <v>23.9</v>
      </c>
      <c r="G233" s="12">
        <f t="shared" si="19"/>
        <v>17.924999999999997</v>
      </c>
      <c r="H233" s="91">
        <f t="shared" si="17"/>
        <v>12.219875960589622</v>
      </c>
      <c r="I233" s="91">
        <f t="shared" si="18"/>
        <v>9.1649069704422157</v>
      </c>
      <c r="J233" s="65"/>
    </row>
    <row r="234" spans="1:10" s="66" customFormat="1" x14ac:dyDescent="0.25">
      <c r="A234" s="63" t="s">
        <v>28</v>
      </c>
      <c r="B234" s="7"/>
      <c r="C234" s="9" t="s">
        <v>303</v>
      </c>
      <c r="D234" s="72">
        <v>9786190500933</v>
      </c>
      <c r="E234" s="65"/>
      <c r="F234" s="12">
        <v>13.9</v>
      </c>
      <c r="G234" s="12">
        <f t="shared" si="19"/>
        <v>10.425000000000001</v>
      </c>
      <c r="H234" s="91">
        <f t="shared" si="17"/>
        <v>7.106957148627437</v>
      </c>
      <c r="I234" s="91">
        <f t="shared" si="18"/>
        <v>5.3302178614705777</v>
      </c>
      <c r="J234" s="65"/>
    </row>
    <row r="235" spans="1:10" x14ac:dyDescent="0.25">
      <c r="A235" s="8" t="s">
        <v>28</v>
      </c>
      <c r="B235" s="7"/>
      <c r="C235" s="26" t="s">
        <v>474</v>
      </c>
      <c r="D235" s="14">
        <v>9789546609151</v>
      </c>
      <c r="E235" s="2"/>
      <c r="F235" s="12">
        <v>19.899999999999999</v>
      </c>
      <c r="G235" s="12">
        <f t="shared" si="19"/>
        <v>14.924999999999999</v>
      </c>
      <c r="H235" s="91">
        <f t="shared" si="17"/>
        <v>10.174708435804748</v>
      </c>
      <c r="I235" s="91">
        <f t="shared" si="18"/>
        <v>7.6310313268535603</v>
      </c>
      <c r="J235" s="2"/>
    </row>
    <row r="236" spans="1:10" x14ac:dyDescent="0.25">
      <c r="A236" s="8" t="s">
        <v>28</v>
      </c>
      <c r="B236" s="7"/>
      <c r="C236" s="26" t="s">
        <v>473</v>
      </c>
      <c r="D236" s="14">
        <v>9786192406035</v>
      </c>
      <c r="E236" s="2"/>
      <c r="F236" s="12">
        <v>14.9</v>
      </c>
      <c r="G236" s="12">
        <f t="shared" si="19"/>
        <v>11.175000000000001</v>
      </c>
      <c r="H236" s="91">
        <f t="shared" si="17"/>
        <v>7.618249029823656</v>
      </c>
      <c r="I236" s="91">
        <f t="shared" si="18"/>
        <v>5.7136867723677423</v>
      </c>
      <c r="J236" s="2"/>
    </row>
    <row r="237" spans="1:10" s="112" customFormat="1" x14ac:dyDescent="0.25">
      <c r="A237" s="113" t="s">
        <v>28</v>
      </c>
      <c r="B237" s="86" t="s">
        <v>183</v>
      </c>
      <c r="C237" s="114" t="s">
        <v>247</v>
      </c>
      <c r="D237" s="115">
        <v>9786192401061</v>
      </c>
      <c r="E237" s="111"/>
      <c r="F237" s="91">
        <v>24.9</v>
      </c>
      <c r="G237" s="91">
        <f t="shared" si="19"/>
        <v>18.674999999999997</v>
      </c>
      <c r="H237" s="91">
        <f t="shared" si="17"/>
        <v>12.73116784178584</v>
      </c>
      <c r="I237" s="91">
        <f t="shared" si="18"/>
        <v>9.5483758813393784</v>
      </c>
      <c r="J237" s="111"/>
    </row>
    <row r="238" spans="1:10" s="66" customFormat="1" x14ac:dyDescent="0.25">
      <c r="A238" s="63" t="s">
        <v>28</v>
      </c>
      <c r="B238" s="7" t="s">
        <v>175</v>
      </c>
      <c r="C238" s="9" t="s">
        <v>336</v>
      </c>
      <c r="D238" s="72">
        <v>9786192402259</v>
      </c>
      <c r="E238" s="65"/>
      <c r="F238" s="12">
        <v>13.9</v>
      </c>
      <c r="G238" s="12">
        <f t="shared" si="19"/>
        <v>10.425000000000001</v>
      </c>
      <c r="H238" s="91">
        <f t="shared" si="17"/>
        <v>7.106957148627437</v>
      </c>
      <c r="I238" s="91">
        <f t="shared" si="18"/>
        <v>5.3302178614705777</v>
      </c>
      <c r="J238" s="65"/>
    </row>
    <row r="239" spans="1:10" x14ac:dyDescent="0.25">
      <c r="A239" s="8" t="s">
        <v>28</v>
      </c>
      <c r="B239" s="7" t="s">
        <v>18</v>
      </c>
      <c r="C239" s="26" t="s">
        <v>433</v>
      </c>
      <c r="D239" s="14">
        <v>9786192404123</v>
      </c>
      <c r="E239" s="2"/>
      <c r="F239" s="12">
        <v>24.9</v>
      </c>
      <c r="G239" s="12">
        <f t="shared" si="19"/>
        <v>18.674999999999997</v>
      </c>
      <c r="H239" s="91">
        <f t="shared" si="17"/>
        <v>12.73116784178584</v>
      </c>
      <c r="I239" s="91">
        <f t="shared" si="18"/>
        <v>9.5483758813393784</v>
      </c>
      <c r="J239" s="2"/>
    </row>
    <row r="240" spans="1:10" x14ac:dyDescent="0.25">
      <c r="A240" s="8" t="s">
        <v>28</v>
      </c>
      <c r="B240" s="7" t="s">
        <v>18</v>
      </c>
      <c r="C240" s="26" t="s">
        <v>475</v>
      </c>
      <c r="D240" s="14">
        <v>9786192404130</v>
      </c>
      <c r="E240" s="2"/>
      <c r="F240" s="12">
        <v>18.899999999999999</v>
      </c>
      <c r="G240" s="12">
        <f t="shared" si="19"/>
        <v>14.174999999999999</v>
      </c>
      <c r="H240" s="91">
        <f t="shared" si="17"/>
        <v>9.6634165546085296</v>
      </c>
      <c r="I240" s="91">
        <f t="shared" si="18"/>
        <v>7.2475624159563967</v>
      </c>
      <c r="J240" s="2"/>
    </row>
    <row r="241" spans="1:10" x14ac:dyDescent="0.25">
      <c r="A241" s="8" t="s">
        <v>28</v>
      </c>
      <c r="B241" s="7" t="s">
        <v>94</v>
      </c>
      <c r="C241" s="26" t="s">
        <v>432</v>
      </c>
      <c r="D241" s="14">
        <v>9786192401597</v>
      </c>
      <c r="E241" s="2"/>
      <c r="F241" s="12">
        <v>24.9</v>
      </c>
      <c r="G241" s="12">
        <f t="shared" si="19"/>
        <v>18.674999999999997</v>
      </c>
      <c r="H241" s="91">
        <f t="shared" si="17"/>
        <v>12.73116784178584</v>
      </c>
      <c r="I241" s="91">
        <f t="shared" si="18"/>
        <v>9.5483758813393784</v>
      </c>
      <c r="J241" s="2"/>
    </row>
    <row r="242" spans="1:10" s="66" customFormat="1" x14ac:dyDescent="0.25">
      <c r="A242" s="63" t="s">
        <v>28</v>
      </c>
      <c r="B242" s="7" t="s">
        <v>16</v>
      </c>
      <c r="C242" s="9" t="s">
        <v>448</v>
      </c>
      <c r="D242" s="72">
        <v>9786192402938</v>
      </c>
      <c r="E242" s="65"/>
      <c r="F242" s="12">
        <v>23.9</v>
      </c>
      <c r="G242" s="12">
        <f t="shared" si="19"/>
        <v>17.924999999999997</v>
      </c>
      <c r="H242" s="91">
        <f t="shared" si="17"/>
        <v>12.219875960589622</v>
      </c>
      <c r="I242" s="91">
        <f t="shared" si="18"/>
        <v>9.1649069704422157</v>
      </c>
      <c r="J242" s="65"/>
    </row>
    <row r="243" spans="1:10" s="66" customFormat="1" x14ac:dyDescent="0.25">
      <c r="A243" s="63" t="s">
        <v>28</v>
      </c>
      <c r="B243" s="7" t="s">
        <v>16</v>
      </c>
      <c r="C243" s="9" t="s">
        <v>476</v>
      </c>
      <c r="D243" s="72">
        <v>9786192406028</v>
      </c>
      <c r="E243" s="65"/>
      <c r="F243" s="12">
        <v>17.899999999999999</v>
      </c>
      <c r="G243" s="12">
        <f t="shared" si="19"/>
        <v>13.424999999999999</v>
      </c>
      <c r="H243" s="91">
        <f t="shared" si="17"/>
        <v>9.1521246734123096</v>
      </c>
      <c r="I243" s="91">
        <f t="shared" si="18"/>
        <v>6.8640935050592331</v>
      </c>
      <c r="J243" s="65"/>
    </row>
    <row r="244" spans="1:10" s="66" customFormat="1" x14ac:dyDescent="0.25">
      <c r="A244" s="63" t="s">
        <v>28</v>
      </c>
      <c r="B244" s="7" t="s">
        <v>102</v>
      </c>
      <c r="C244" s="9" t="s">
        <v>477</v>
      </c>
      <c r="D244" s="72">
        <v>9786192402679</v>
      </c>
      <c r="E244" s="65"/>
      <c r="F244" s="12">
        <v>22.9</v>
      </c>
      <c r="G244" s="12">
        <f t="shared" si="19"/>
        <v>17.174999999999997</v>
      </c>
      <c r="H244" s="91">
        <f t="shared" si="17"/>
        <v>11.708584079393402</v>
      </c>
      <c r="I244" s="91">
        <f t="shared" si="18"/>
        <v>8.7814380595450512</v>
      </c>
      <c r="J244" s="65"/>
    </row>
    <row r="245" spans="1:10" s="66" customFormat="1" x14ac:dyDescent="0.25">
      <c r="A245" s="63" t="s">
        <v>28</v>
      </c>
      <c r="B245" s="7" t="s">
        <v>102</v>
      </c>
      <c r="C245" s="9" t="s">
        <v>833</v>
      </c>
      <c r="D245" s="72">
        <v>9786192406011</v>
      </c>
      <c r="E245" s="65"/>
      <c r="F245" s="12">
        <v>18.899999999999999</v>
      </c>
      <c r="G245" s="12">
        <f t="shared" si="19"/>
        <v>14.174999999999999</v>
      </c>
      <c r="H245" s="91">
        <f t="shared" si="17"/>
        <v>9.6634165546085296</v>
      </c>
      <c r="I245" s="91">
        <f t="shared" si="18"/>
        <v>7.2475624159563967</v>
      </c>
      <c r="J245" s="65"/>
    </row>
    <row r="246" spans="1:10" s="66" customFormat="1" x14ac:dyDescent="0.25">
      <c r="A246" s="63" t="s">
        <v>28</v>
      </c>
      <c r="B246" s="7" t="s">
        <v>72</v>
      </c>
      <c r="C246" s="9" t="s">
        <v>478</v>
      </c>
      <c r="D246" s="72">
        <v>9786192405663</v>
      </c>
      <c r="E246" s="65"/>
      <c r="F246" s="12">
        <v>22.9</v>
      </c>
      <c r="G246" s="12">
        <f t="shared" si="19"/>
        <v>17.174999999999997</v>
      </c>
      <c r="H246" s="91">
        <f t="shared" si="17"/>
        <v>11.708584079393402</v>
      </c>
      <c r="I246" s="91">
        <f t="shared" si="18"/>
        <v>8.7814380595450512</v>
      </c>
      <c r="J246" s="65"/>
    </row>
    <row r="247" spans="1:10" s="66" customFormat="1" x14ac:dyDescent="0.25">
      <c r="A247" s="63" t="s">
        <v>28</v>
      </c>
      <c r="B247" s="7" t="s">
        <v>14</v>
      </c>
      <c r="C247" s="9" t="s">
        <v>834</v>
      </c>
      <c r="D247" s="72">
        <v>9786192404970</v>
      </c>
      <c r="E247" s="65"/>
      <c r="F247" s="12">
        <v>29.9</v>
      </c>
      <c r="G247" s="12">
        <f t="shared" si="19"/>
        <v>22.424999999999997</v>
      </c>
      <c r="H247" s="91">
        <f t="shared" si="17"/>
        <v>15.287627247766933</v>
      </c>
      <c r="I247" s="91">
        <f t="shared" si="18"/>
        <v>11.465720435825199</v>
      </c>
      <c r="J247" s="65"/>
    </row>
    <row r="248" spans="1:10" s="66" customFormat="1" x14ac:dyDescent="0.25">
      <c r="A248" s="63"/>
      <c r="B248" s="7" t="s">
        <v>8</v>
      </c>
      <c r="C248" s="9" t="s">
        <v>922</v>
      </c>
      <c r="D248" s="72">
        <v>9789546601032</v>
      </c>
      <c r="E248" s="65"/>
      <c r="F248" s="12">
        <v>14.9</v>
      </c>
      <c r="G248" s="12">
        <f t="shared" si="19"/>
        <v>11.175000000000001</v>
      </c>
      <c r="H248" s="91">
        <f t="shared" si="17"/>
        <v>7.618249029823656</v>
      </c>
      <c r="I248" s="91">
        <f t="shared" si="18"/>
        <v>5.7136867723677423</v>
      </c>
      <c r="J248" s="65"/>
    </row>
    <row r="249" spans="1:10" s="66" customFormat="1" x14ac:dyDescent="0.25">
      <c r="A249" s="63" t="s">
        <v>28</v>
      </c>
      <c r="B249" s="7" t="s">
        <v>479</v>
      </c>
      <c r="C249" s="9" t="s">
        <v>480</v>
      </c>
      <c r="D249" s="72">
        <v>9786192405182</v>
      </c>
      <c r="E249" s="65"/>
      <c r="F249" s="12">
        <v>15.9</v>
      </c>
      <c r="G249" s="12">
        <f t="shared" si="19"/>
        <v>11.925000000000001</v>
      </c>
      <c r="H249" s="91">
        <f t="shared" si="17"/>
        <v>8.1295409110198751</v>
      </c>
      <c r="I249" s="91">
        <f t="shared" si="18"/>
        <v>6.0971556832649059</v>
      </c>
      <c r="J249" s="65"/>
    </row>
    <row r="250" spans="1:10" s="66" customFormat="1" x14ac:dyDescent="0.25">
      <c r="A250" s="63" t="s">
        <v>28</v>
      </c>
      <c r="B250" s="7" t="s">
        <v>20</v>
      </c>
      <c r="C250" s="9" t="s">
        <v>481</v>
      </c>
      <c r="D250" s="72">
        <v>9786192403775</v>
      </c>
      <c r="E250" s="65"/>
      <c r="F250" s="12">
        <v>23.9</v>
      </c>
      <c r="G250" s="12">
        <f t="shared" si="19"/>
        <v>17.924999999999997</v>
      </c>
      <c r="H250" s="91">
        <f t="shared" si="17"/>
        <v>12.219875960589622</v>
      </c>
      <c r="I250" s="91">
        <f t="shared" si="18"/>
        <v>9.1649069704422157</v>
      </c>
      <c r="J250" s="65"/>
    </row>
    <row r="251" spans="1:10" s="66" customFormat="1" x14ac:dyDescent="0.25">
      <c r="A251" s="63" t="s">
        <v>28</v>
      </c>
      <c r="B251" s="7" t="s">
        <v>94</v>
      </c>
      <c r="C251" s="9" t="s">
        <v>470</v>
      </c>
      <c r="D251" s="72">
        <v>9786192405922</v>
      </c>
      <c r="E251" s="65"/>
      <c r="F251" s="12">
        <v>14.9</v>
      </c>
      <c r="G251" s="12">
        <f t="shared" ref="G251:G257" si="20">F251*0.75</f>
        <v>11.175000000000001</v>
      </c>
      <c r="H251" s="91">
        <f t="shared" si="17"/>
        <v>7.618249029823656</v>
      </c>
      <c r="I251" s="91">
        <f t="shared" si="18"/>
        <v>5.7136867723677423</v>
      </c>
      <c r="J251" s="65"/>
    </row>
    <row r="252" spans="1:10" s="66" customFormat="1" x14ac:dyDescent="0.25">
      <c r="A252" s="63" t="s">
        <v>28</v>
      </c>
      <c r="B252" s="7" t="s">
        <v>12</v>
      </c>
      <c r="C252" s="9" t="s">
        <v>761</v>
      </c>
      <c r="D252" s="72">
        <v>9786192407605</v>
      </c>
      <c r="E252" s="65"/>
      <c r="F252" s="12">
        <v>12.9</v>
      </c>
      <c r="G252" s="12">
        <f t="shared" si="20"/>
        <v>9.6750000000000007</v>
      </c>
      <c r="H252" s="91">
        <f t="shared" si="17"/>
        <v>6.5956652674312188</v>
      </c>
      <c r="I252" s="91">
        <f t="shared" si="18"/>
        <v>4.9467489505734141</v>
      </c>
      <c r="J252" s="65"/>
    </row>
    <row r="253" spans="1:10" s="66" customFormat="1" x14ac:dyDescent="0.25">
      <c r="A253" s="63" t="s">
        <v>28</v>
      </c>
      <c r="B253" s="7" t="s">
        <v>12</v>
      </c>
      <c r="C253" s="9" t="s">
        <v>976</v>
      </c>
      <c r="D253" s="72">
        <v>9786190500872</v>
      </c>
      <c r="E253" s="65"/>
      <c r="F253" s="12">
        <v>13.9</v>
      </c>
      <c r="G253" s="12">
        <f t="shared" si="20"/>
        <v>10.425000000000001</v>
      </c>
      <c r="H253" s="91">
        <f t="shared" si="17"/>
        <v>7.106957148627437</v>
      </c>
      <c r="I253" s="91">
        <f t="shared" si="18"/>
        <v>5.3302178614705777</v>
      </c>
      <c r="J253" s="65"/>
    </row>
    <row r="254" spans="1:10" s="66" customFormat="1" x14ac:dyDescent="0.25">
      <c r="A254" s="63" t="s">
        <v>28</v>
      </c>
      <c r="B254" s="7" t="s">
        <v>978</v>
      </c>
      <c r="C254" s="9" t="s">
        <v>979</v>
      </c>
      <c r="D254" s="72">
        <v>9786190500957</v>
      </c>
      <c r="E254" s="65"/>
      <c r="F254" s="12">
        <v>26.9</v>
      </c>
      <c r="G254" s="12">
        <f t="shared" si="20"/>
        <v>20.174999999999997</v>
      </c>
      <c r="H254" s="91">
        <f t="shared" si="17"/>
        <v>13.753751604178277</v>
      </c>
      <c r="I254" s="91">
        <f t="shared" si="18"/>
        <v>10.315313703133707</v>
      </c>
      <c r="J254" s="65"/>
    </row>
    <row r="255" spans="1:10" s="66" customFormat="1" x14ac:dyDescent="0.25">
      <c r="A255" s="63" t="s">
        <v>28</v>
      </c>
      <c r="B255" s="7" t="s">
        <v>978</v>
      </c>
      <c r="C255" s="9" t="s">
        <v>980</v>
      </c>
      <c r="D255" s="72">
        <v>9786190500964</v>
      </c>
      <c r="E255" s="65"/>
      <c r="F255" s="12">
        <v>19.899999999999999</v>
      </c>
      <c r="G255" s="12">
        <f t="shared" si="20"/>
        <v>14.924999999999999</v>
      </c>
      <c r="H255" s="91">
        <f t="shared" si="17"/>
        <v>10.174708435804748</v>
      </c>
      <c r="I255" s="91">
        <f t="shared" si="18"/>
        <v>7.6310313268535603</v>
      </c>
      <c r="J255" s="65"/>
    </row>
    <row r="256" spans="1:10" s="66" customFormat="1" x14ac:dyDescent="0.25">
      <c r="A256" s="63" t="s">
        <v>28</v>
      </c>
      <c r="B256" s="7" t="s">
        <v>982</v>
      </c>
      <c r="C256" s="9" t="s">
        <v>981</v>
      </c>
      <c r="D256" s="72">
        <v>9786190500971</v>
      </c>
      <c r="E256" s="65"/>
      <c r="F256" s="12">
        <v>26.9</v>
      </c>
      <c r="G256" s="12">
        <f t="shared" si="20"/>
        <v>20.174999999999997</v>
      </c>
      <c r="H256" s="91">
        <f t="shared" si="17"/>
        <v>13.753751604178277</v>
      </c>
      <c r="I256" s="91">
        <f t="shared" si="18"/>
        <v>10.315313703133707</v>
      </c>
      <c r="J256" s="65"/>
    </row>
    <row r="257" spans="1:10" s="66" customFormat="1" x14ac:dyDescent="0.25">
      <c r="A257" s="63" t="s">
        <v>28</v>
      </c>
      <c r="B257" s="7" t="s">
        <v>982</v>
      </c>
      <c r="C257" s="9" t="s">
        <v>983</v>
      </c>
      <c r="D257" s="72">
        <v>9786190500988</v>
      </c>
      <c r="E257" s="65"/>
      <c r="F257" s="12">
        <v>19.899999999999999</v>
      </c>
      <c r="G257" s="12">
        <f t="shared" si="20"/>
        <v>14.924999999999999</v>
      </c>
      <c r="H257" s="91">
        <f t="shared" si="17"/>
        <v>10.174708435804748</v>
      </c>
      <c r="I257" s="91">
        <f t="shared" si="18"/>
        <v>7.6310313268535603</v>
      </c>
      <c r="J257" s="65"/>
    </row>
    <row r="258" spans="1:10" s="66" customFormat="1" x14ac:dyDescent="0.25">
      <c r="A258" s="63"/>
      <c r="B258" s="7"/>
      <c r="C258" s="9"/>
      <c r="D258" s="72"/>
      <c r="E258" s="65"/>
      <c r="F258" s="12"/>
      <c r="G258" s="12"/>
      <c r="H258" s="91"/>
      <c r="I258" s="91"/>
      <c r="J258" s="65"/>
    </row>
    <row r="259" spans="1:10" x14ac:dyDescent="0.25">
      <c r="A259" s="8"/>
      <c r="B259" s="7"/>
      <c r="C259" s="26"/>
      <c r="D259" s="8"/>
      <c r="E259" s="2"/>
      <c r="F259" s="2"/>
      <c r="G259" s="12"/>
      <c r="H259" s="91"/>
      <c r="I259" s="91"/>
      <c r="J259" s="2"/>
    </row>
    <row r="260" spans="1:10" x14ac:dyDescent="0.25">
      <c r="A260" s="8"/>
      <c r="B260" s="42" t="s">
        <v>299</v>
      </c>
      <c r="C260" s="2"/>
      <c r="D260" s="43"/>
      <c r="E260" s="44"/>
      <c r="F260" s="2"/>
      <c r="G260" s="12"/>
      <c r="H260" s="91"/>
      <c r="I260" s="91"/>
      <c r="J260" s="2"/>
    </row>
    <row r="261" spans="1:10" x14ac:dyDescent="0.25">
      <c r="A261" s="8" t="s">
        <v>28</v>
      </c>
      <c r="B261" s="7" t="s">
        <v>68</v>
      </c>
      <c r="C261" s="9" t="s">
        <v>296</v>
      </c>
      <c r="D261" s="36">
        <v>9789546602824</v>
      </c>
      <c r="E261" s="2"/>
      <c r="F261" s="35">
        <v>14.9</v>
      </c>
      <c r="G261" s="12">
        <f t="shared" ref="G261:G270" si="21">F261*0.75</f>
        <v>11.175000000000001</v>
      </c>
      <c r="H261" s="91">
        <f t="shared" si="17"/>
        <v>7.618249029823656</v>
      </c>
      <c r="I261" s="91">
        <f t="shared" si="18"/>
        <v>5.7136867723677423</v>
      </c>
      <c r="J261" s="2"/>
    </row>
    <row r="262" spans="1:10" x14ac:dyDescent="0.25">
      <c r="A262" s="8" t="s">
        <v>28</v>
      </c>
      <c r="B262" s="7" t="s">
        <v>102</v>
      </c>
      <c r="C262" s="9" t="s">
        <v>297</v>
      </c>
      <c r="D262" s="41">
        <v>9789546601070</v>
      </c>
      <c r="E262" s="2"/>
      <c r="F262" s="12">
        <v>14.9</v>
      </c>
      <c r="G262" s="12">
        <f t="shared" si="21"/>
        <v>11.175000000000001</v>
      </c>
      <c r="H262" s="91">
        <f t="shared" si="17"/>
        <v>7.618249029823656</v>
      </c>
      <c r="I262" s="91">
        <f t="shared" si="18"/>
        <v>5.7136867723677423</v>
      </c>
      <c r="J262" s="2"/>
    </row>
    <row r="263" spans="1:10" x14ac:dyDescent="0.25">
      <c r="A263" s="8" t="s">
        <v>28</v>
      </c>
      <c r="B263" s="7" t="s">
        <v>68</v>
      </c>
      <c r="C263" s="29" t="s">
        <v>124</v>
      </c>
      <c r="D263" s="30">
        <v>9789546603531</v>
      </c>
      <c r="E263" s="2"/>
      <c r="F263" s="12">
        <v>14.9</v>
      </c>
      <c r="G263" s="12">
        <f t="shared" si="21"/>
        <v>11.175000000000001</v>
      </c>
      <c r="H263" s="91">
        <f t="shared" si="17"/>
        <v>7.618249029823656</v>
      </c>
      <c r="I263" s="91">
        <f t="shared" si="18"/>
        <v>5.7136867723677423</v>
      </c>
      <c r="J263" s="2"/>
    </row>
    <row r="264" spans="1:10" x14ac:dyDescent="0.25">
      <c r="A264" s="8" t="s">
        <v>28</v>
      </c>
      <c r="B264" s="7" t="s">
        <v>68</v>
      </c>
      <c r="C264" s="9" t="s">
        <v>298</v>
      </c>
      <c r="D264" s="10">
        <v>9789546601667</v>
      </c>
      <c r="E264" s="2"/>
      <c r="F264" s="12">
        <v>14.9</v>
      </c>
      <c r="G264" s="12">
        <f t="shared" si="21"/>
        <v>11.175000000000001</v>
      </c>
      <c r="H264" s="91">
        <f t="shared" si="17"/>
        <v>7.618249029823656</v>
      </c>
      <c r="I264" s="91">
        <f t="shared" si="18"/>
        <v>5.7136867723677423</v>
      </c>
      <c r="J264" s="2"/>
    </row>
    <row r="265" spans="1:10" x14ac:dyDescent="0.25">
      <c r="A265" s="8" t="s">
        <v>28</v>
      </c>
      <c r="B265" s="7"/>
      <c r="C265" s="27" t="s">
        <v>115</v>
      </c>
      <c r="D265" s="30">
        <v>9789546602183</v>
      </c>
      <c r="E265" s="2"/>
      <c r="F265" s="12">
        <v>14.9</v>
      </c>
      <c r="G265" s="12">
        <f t="shared" si="21"/>
        <v>11.175000000000001</v>
      </c>
      <c r="H265" s="91">
        <f t="shared" si="17"/>
        <v>7.618249029823656</v>
      </c>
      <c r="I265" s="91">
        <f t="shared" si="18"/>
        <v>5.7136867723677423</v>
      </c>
      <c r="J265" s="2"/>
    </row>
    <row r="266" spans="1:10" x14ac:dyDescent="0.25">
      <c r="A266" s="8" t="s">
        <v>28</v>
      </c>
      <c r="B266" s="7" t="s">
        <v>105</v>
      </c>
      <c r="C266" s="26" t="s">
        <v>122</v>
      </c>
      <c r="D266" s="14">
        <v>9789546606815</v>
      </c>
      <c r="E266" s="2"/>
      <c r="F266" s="12">
        <v>14.9</v>
      </c>
      <c r="G266" s="12">
        <f t="shared" si="21"/>
        <v>11.175000000000001</v>
      </c>
      <c r="H266" s="91">
        <f t="shared" si="17"/>
        <v>7.618249029823656</v>
      </c>
      <c r="I266" s="91">
        <f t="shared" si="18"/>
        <v>5.7136867723677423</v>
      </c>
      <c r="J266" s="2"/>
    </row>
    <row r="267" spans="1:10" x14ac:dyDescent="0.25">
      <c r="A267" s="8" t="s">
        <v>28</v>
      </c>
      <c r="B267" s="7" t="s">
        <v>148</v>
      </c>
      <c r="C267" s="26" t="s">
        <v>300</v>
      </c>
      <c r="D267" s="14">
        <v>9789546605702</v>
      </c>
      <c r="E267" s="2"/>
      <c r="F267" s="12">
        <v>14.9</v>
      </c>
      <c r="G267" s="12">
        <f t="shared" si="21"/>
        <v>11.175000000000001</v>
      </c>
      <c r="H267" s="91">
        <f t="shared" si="17"/>
        <v>7.618249029823656</v>
      </c>
      <c r="I267" s="91">
        <f t="shared" si="18"/>
        <v>5.7136867723677423</v>
      </c>
      <c r="J267" s="2"/>
    </row>
    <row r="268" spans="1:10" x14ac:dyDescent="0.25">
      <c r="A268" s="8" t="s">
        <v>28</v>
      </c>
      <c r="B268" s="7" t="s">
        <v>113</v>
      </c>
      <c r="C268" s="26" t="s">
        <v>301</v>
      </c>
      <c r="D268" s="14">
        <v>9789546604330</v>
      </c>
      <c r="E268" s="2"/>
      <c r="F268" s="12">
        <v>14.9</v>
      </c>
      <c r="G268" s="12">
        <f t="shared" si="21"/>
        <v>11.175000000000001</v>
      </c>
      <c r="H268" s="91">
        <f t="shared" si="17"/>
        <v>7.618249029823656</v>
      </c>
      <c r="I268" s="91">
        <f t="shared" si="18"/>
        <v>5.7136867723677423</v>
      </c>
      <c r="J268" s="2"/>
    </row>
    <row r="269" spans="1:10" x14ac:dyDescent="0.25">
      <c r="A269" s="8" t="s">
        <v>28</v>
      </c>
      <c r="B269" s="7" t="s">
        <v>106</v>
      </c>
      <c r="C269" s="26" t="s">
        <v>120</v>
      </c>
      <c r="D269" s="14">
        <v>9789546609939</v>
      </c>
      <c r="E269" s="2"/>
      <c r="F269" s="12">
        <v>14.9</v>
      </c>
      <c r="G269" s="12">
        <f t="shared" si="21"/>
        <v>11.175000000000001</v>
      </c>
      <c r="H269" s="91">
        <f t="shared" si="17"/>
        <v>7.618249029823656</v>
      </c>
      <c r="I269" s="91">
        <f t="shared" si="18"/>
        <v>5.7136867723677423</v>
      </c>
      <c r="J269" s="2"/>
    </row>
    <row r="270" spans="1:10" x14ac:dyDescent="0.25">
      <c r="A270" s="8" t="s">
        <v>28</v>
      </c>
      <c r="B270" s="7" t="s">
        <v>148</v>
      </c>
      <c r="C270" s="26" t="s">
        <v>775</v>
      </c>
      <c r="D270" s="14">
        <v>9786192407506</v>
      </c>
      <c r="E270" s="2"/>
      <c r="F270" s="12">
        <v>24.9</v>
      </c>
      <c r="G270" s="12">
        <f t="shared" si="21"/>
        <v>18.674999999999997</v>
      </c>
      <c r="H270" s="91">
        <f t="shared" si="17"/>
        <v>12.73116784178584</v>
      </c>
      <c r="I270" s="91">
        <f t="shared" si="18"/>
        <v>9.5483758813393784</v>
      </c>
      <c r="J270" s="2"/>
    </row>
    <row r="271" spans="1:10" x14ac:dyDescent="0.25">
      <c r="A271" s="8"/>
      <c r="B271" s="7"/>
      <c r="C271" s="26"/>
      <c r="D271" s="8"/>
      <c r="E271" s="2"/>
      <c r="F271" s="2"/>
      <c r="G271" s="12"/>
      <c r="H271" s="91"/>
      <c r="I271" s="91"/>
      <c r="J271" s="2"/>
    </row>
    <row r="272" spans="1:10" x14ac:dyDescent="0.25">
      <c r="A272" s="8"/>
      <c r="B272" s="7"/>
      <c r="C272" s="21" t="s">
        <v>302</v>
      </c>
      <c r="D272" s="8"/>
      <c r="E272" s="2"/>
      <c r="F272" s="2"/>
      <c r="G272" s="12"/>
      <c r="H272" s="91"/>
      <c r="I272" s="91"/>
      <c r="J272" s="2"/>
    </row>
    <row r="273" spans="1:10" x14ac:dyDescent="0.25">
      <c r="A273" s="8" t="s">
        <v>28</v>
      </c>
      <c r="B273" s="9" t="s">
        <v>68</v>
      </c>
      <c r="C273" s="9" t="s">
        <v>82</v>
      </c>
      <c r="D273" s="10">
        <v>9786192402471</v>
      </c>
      <c r="E273" s="2"/>
      <c r="F273" s="12">
        <v>14.9</v>
      </c>
      <c r="G273" s="12">
        <f t="shared" ref="G273:G285" si="22">F273*0.75</f>
        <v>11.175000000000001</v>
      </c>
      <c r="H273" s="91">
        <f t="shared" si="17"/>
        <v>7.618249029823656</v>
      </c>
      <c r="I273" s="91">
        <f t="shared" si="18"/>
        <v>5.7136867723677423</v>
      </c>
      <c r="J273" s="2"/>
    </row>
    <row r="274" spans="1:10" x14ac:dyDescent="0.25">
      <c r="A274" s="8" t="s">
        <v>28</v>
      </c>
      <c r="B274" s="9"/>
      <c r="C274" s="9" t="s">
        <v>118</v>
      </c>
      <c r="D274" s="10">
        <v>9786192403812</v>
      </c>
      <c r="E274" s="2"/>
      <c r="F274" s="12">
        <v>14.9</v>
      </c>
      <c r="G274" s="12">
        <f t="shared" si="22"/>
        <v>11.175000000000001</v>
      </c>
      <c r="H274" s="91">
        <f t="shared" si="17"/>
        <v>7.618249029823656</v>
      </c>
      <c r="I274" s="91">
        <f t="shared" si="18"/>
        <v>5.7136867723677423</v>
      </c>
      <c r="J274" s="2"/>
    </row>
    <row r="275" spans="1:10" x14ac:dyDescent="0.25">
      <c r="A275" s="8" t="s">
        <v>28</v>
      </c>
      <c r="B275" s="9"/>
      <c r="C275" s="9" t="s">
        <v>77</v>
      </c>
      <c r="D275" s="11">
        <v>9789546600851</v>
      </c>
      <c r="E275" s="2"/>
      <c r="F275" s="12">
        <v>14.9</v>
      </c>
      <c r="G275" s="12">
        <f t="shared" si="22"/>
        <v>11.175000000000001</v>
      </c>
      <c r="H275" s="91">
        <f t="shared" si="17"/>
        <v>7.618249029823656</v>
      </c>
      <c r="I275" s="91">
        <f t="shared" si="18"/>
        <v>5.7136867723677423</v>
      </c>
      <c r="J275" s="2"/>
    </row>
    <row r="276" spans="1:10" x14ac:dyDescent="0.25">
      <c r="A276" s="8" t="s">
        <v>28</v>
      </c>
      <c r="B276" s="9" t="s">
        <v>71</v>
      </c>
      <c r="C276" s="9" t="s">
        <v>82</v>
      </c>
      <c r="D276" s="10">
        <v>9786192403799</v>
      </c>
      <c r="E276" s="2"/>
      <c r="F276" s="12">
        <v>14.9</v>
      </c>
      <c r="G276" s="12">
        <f t="shared" si="22"/>
        <v>11.175000000000001</v>
      </c>
      <c r="H276" s="91">
        <f t="shared" si="17"/>
        <v>7.618249029823656</v>
      </c>
      <c r="I276" s="91">
        <f t="shared" si="18"/>
        <v>5.7136867723677423</v>
      </c>
      <c r="J276" s="2"/>
    </row>
    <row r="277" spans="1:10" x14ac:dyDescent="0.25">
      <c r="A277" s="8" t="s">
        <v>28</v>
      </c>
      <c r="B277" s="9" t="s">
        <v>69</v>
      </c>
      <c r="C277" s="9" t="s">
        <v>82</v>
      </c>
      <c r="D277" s="10">
        <v>9786192403805</v>
      </c>
      <c r="E277" s="2"/>
      <c r="F277" s="12">
        <v>14.9</v>
      </c>
      <c r="G277" s="12">
        <f t="shared" si="22"/>
        <v>11.175000000000001</v>
      </c>
      <c r="H277" s="91">
        <f t="shared" si="17"/>
        <v>7.618249029823656</v>
      </c>
      <c r="I277" s="91">
        <f t="shared" si="18"/>
        <v>5.7136867723677423</v>
      </c>
      <c r="J277" s="2"/>
    </row>
    <row r="278" spans="1:10" x14ac:dyDescent="0.25">
      <c r="A278" s="8" t="s">
        <v>28</v>
      </c>
      <c r="B278" s="9" t="s">
        <v>73</v>
      </c>
      <c r="C278" s="9" t="s">
        <v>82</v>
      </c>
      <c r="D278" s="10">
        <v>9786192403782</v>
      </c>
      <c r="E278" s="2"/>
      <c r="F278" s="12">
        <v>14.9</v>
      </c>
      <c r="G278" s="12">
        <f t="shared" si="22"/>
        <v>11.175000000000001</v>
      </c>
      <c r="H278" s="91">
        <f t="shared" si="17"/>
        <v>7.618249029823656</v>
      </c>
      <c r="I278" s="91">
        <f t="shared" si="18"/>
        <v>5.7136867723677423</v>
      </c>
      <c r="J278" s="2"/>
    </row>
    <row r="279" spans="1:10" x14ac:dyDescent="0.25">
      <c r="A279" s="8" t="s">
        <v>28</v>
      </c>
      <c r="B279" s="26"/>
      <c r="C279" s="26" t="s">
        <v>303</v>
      </c>
      <c r="D279" s="10">
        <v>9789546604088</v>
      </c>
      <c r="E279" s="2"/>
      <c r="F279" s="12">
        <v>14.9</v>
      </c>
      <c r="G279" s="12">
        <f t="shared" si="22"/>
        <v>11.175000000000001</v>
      </c>
      <c r="H279" s="91">
        <f t="shared" si="17"/>
        <v>7.618249029823656</v>
      </c>
      <c r="I279" s="91">
        <f t="shared" si="18"/>
        <v>5.7136867723677423</v>
      </c>
      <c r="J279" s="2"/>
    </row>
    <row r="280" spans="1:10" x14ac:dyDescent="0.25">
      <c r="A280" s="8" t="s">
        <v>28</v>
      </c>
      <c r="B280" s="26" t="s">
        <v>16</v>
      </c>
      <c r="C280" s="26" t="s">
        <v>82</v>
      </c>
      <c r="D280" s="30">
        <v>9786192403164</v>
      </c>
      <c r="E280" s="2"/>
      <c r="F280" s="12">
        <v>14.9</v>
      </c>
      <c r="G280" s="12">
        <f t="shared" si="22"/>
        <v>11.175000000000001</v>
      </c>
      <c r="H280" s="91">
        <f t="shared" si="17"/>
        <v>7.618249029823656</v>
      </c>
      <c r="I280" s="91">
        <f t="shared" si="18"/>
        <v>5.7136867723677423</v>
      </c>
      <c r="J280" s="2"/>
    </row>
    <row r="281" spans="1:10" x14ac:dyDescent="0.25">
      <c r="A281" s="8" t="s">
        <v>28</v>
      </c>
      <c r="B281" s="29" t="s">
        <v>102</v>
      </c>
      <c r="C281" s="26" t="s">
        <v>82</v>
      </c>
      <c r="D281" s="30">
        <v>9786192404154</v>
      </c>
      <c r="E281" s="2"/>
      <c r="F281" s="12">
        <v>14.9</v>
      </c>
      <c r="G281" s="12">
        <f t="shared" si="22"/>
        <v>11.175000000000001</v>
      </c>
      <c r="H281" s="91">
        <f t="shared" ref="H281:H351" si="23">F281/1.95583</f>
        <v>7.618249029823656</v>
      </c>
      <c r="I281" s="91">
        <f t="shared" ref="I281:I351" si="24">G281/1.95583</f>
        <v>5.7136867723677423</v>
      </c>
      <c r="J281" s="2"/>
    </row>
    <row r="282" spans="1:10" x14ac:dyDescent="0.25">
      <c r="A282" s="8" t="s">
        <v>28</v>
      </c>
      <c r="B282" s="7" t="s">
        <v>70</v>
      </c>
      <c r="C282" s="26" t="s">
        <v>82</v>
      </c>
      <c r="D282" s="14">
        <v>9789546608970</v>
      </c>
      <c r="E282" s="2"/>
      <c r="F282" s="12">
        <v>14.9</v>
      </c>
      <c r="G282" s="12">
        <f t="shared" si="22"/>
        <v>11.175000000000001</v>
      </c>
      <c r="H282" s="91">
        <f t="shared" si="23"/>
        <v>7.618249029823656</v>
      </c>
      <c r="I282" s="91">
        <f t="shared" si="24"/>
        <v>5.7136867723677423</v>
      </c>
      <c r="J282" s="2"/>
    </row>
    <row r="283" spans="1:10" x14ac:dyDescent="0.25">
      <c r="A283" s="8" t="s">
        <v>28</v>
      </c>
      <c r="B283" s="7" t="s">
        <v>75</v>
      </c>
      <c r="C283" s="26" t="s">
        <v>83</v>
      </c>
      <c r="D283" s="14">
        <v>9789546607744</v>
      </c>
      <c r="E283" s="2"/>
      <c r="F283" s="12">
        <v>14.9</v>
      </c>
      <c r="G283" s="12">
        <f t="shared" si="22"/>
        <v>11.175000000000001</v>
      </c>
      <c r="H283" s="91">
        <f t="shared" si="23"/>
        <v>7.618249029823656</v>
      </c>
      <c r="I283" s="91">
        <f t="shared" si="24"/>
        <v>5.7136867723677423</v>
      </c>
      <c r="J283" s="2"/>
    </row>
    <row r="284" spans="1:10" x14ac:dyDescent="0.25">
      <c r="A284" s="8" t="s">
        <v>28</v>
      </c>
      <c r="B284" s="7" t="s">
        <v>76</v>
      </c>
      <c r="C284" s="26" t="s">
        <v>83</v>
      </c>
      <c r="D284" s="14">
        <v>9786192404185</v>
      </c>
      <c r="E284" s="2"/>
      <c r="F284" s="12">
        <v>14.9</v>
      </c>
      <c r="G284" s="12">
        <f t="shared" si="22"/>
        <v>11.175000000000001</v>
      </c>
      <c r="H284" s="91">
        <f t="shared" si="23"/>
        <v>7.618249029823656</v>
      </c>
      <c r="I284" s="91">
        <f t="shared" si="24"/>
        <v>5.7136867723677423</v>
      </c>
      <c r="J284" s="2"/>
    </row>
    <row r="285" spans="1:10" x14ac:dyDescent="0.25">
      <c r="A285" s="8" t="s">
        <v>28</v>
      </c>
      <c r="B285" s="7"/>
      <c r="C285" s="26" t="s">
        <v>304</v>
      </c>
      <c r="D285" s="14">
        <v>9786192404192</v>
      </c>
      <c r="E285" s="2"/>
      <c r="F285" s="12">
        <v>14.9</v>
      </c>
      <c r="G285" s="12">
        <f t="shared" si="22"/>
        <v>11.175000000000001</v>
      </c>
      <c r="H285" s="91">
        <f t="shared" si="23"/>
        <v>7.618249029823656</v>
      </c>
      <c r="I285" s="91">
        <f t="shared" si="24"/>
        <v>5.7136867723677423</v>
      </c>
      <c r="J285" s="2"/>
    </row>
    <row r="286" spans="1:10" x14ac:dyDescent="0.25">
      <c r="A286" s="8"/>
      <c r="B286" s="7"/>
      <c r="C286" s="26"/>
      <c r="D286" s="14"/>
      <c r="E286" s="2"/>
      <c r="F286" s="12"/>
      <c r="G286" s="12"/>
      <c r="H286" s="91"/>
      <c r="I286" s="91"/>
      <c r="J286" s="2"/>
    </row>
    <row r="287" spans="1:10" x14ac:dyDescent="0.25">
      <c r="A287" s="8"/>
      <c r="B287" s="7"/>
      <c r="C287" s="45" t="s">
        <v>335</v>
      </c>
      <c r="D287" s="14"/>
      <c r="E287" s="2"/>
      <c r="F287" s="12"/>
      <c r="G287" s="12"/>
      <c r="H287" s="91"/>
      <c r="I287" s="91"/>
      <c r="J287" s="2"/>
    </row>
    <row r="288" spans="1:10" s="66" customFormat="1" x14ac:dyDescent="0.25">
      <c r="A288" s="63" t="s">
        <v>28</v>
      </c>
      <c r="B288" s="7"/>
      <c r="C288" s="9" t="s">
        <v>419</v>
      </c>
      <c r="D288" s="80">
        <v>9786192400101</v>
      </c>
      <c r="E288" s="65"/>
      <c r="F288" s="12">
        <v>49.9</v>
      </c>
      <c r="G288" s="12">
        <f t="shared" ref="G288:G297" si="25">F288*0.75</f>
        <v>37.424999999999997</v>
      </c>
      <c r="H288" s="91">
        <f t="shared" si="23"/>
        <v>25.513464871691301</v>
      </c>
      <c r="I288" s="91">
        <f t="shared" si="24"/>
        <v>19.135098653768477</v>
      </c>
      <c r="J288" s="65"/>
    </row>
    <row r="289" spans="1:10" x14ac:dyDescent="0.25">
      <c r="A289" s="8" t="s">
        <v>28</v>
      </c>
      <c r="B289" s="7"/>
      <c r="C289" s="49" t="s">
        <v>829</v>
      </c>
      <c r="D289" s="50">
        <v>9786192404833</v>
      </c>
      <c r="E289" s="2"/>
      <c r="F289" s="12">
        <v>20.9</v>
      </c>
      <c r="G289" s="12">
        <f t="shared" si="25"/>
        <v>15.674999999999999</v>
      </c>
      <c r="H289" s="91">
        <f t="shared" si="23"/>
        <v>10.686000317000966</v>
      </c>
      <c r="I289" s="91">
        <f t="shared" si="24"/>
        <v>8.014500237750724</v>
      </c>
      <c r="J289" s="2"/>
    </row>
    <row r="290" spans="1:10" x14ac:dyDescent="0.25">
      <c r="A290" s="8" t="s">
        <v>28</v>
      </c>
      <c r="B290" s="7"/>
      <c r="C290" s="49" t="s">
        <v>455</v>
      </c>
      <c r="D290" s="50">
        <v>9786192402457</v>
      </c>
      <c r="E290" s="2"/>
      <c r="F290" s="12">
        <v>39.9</v>
      </c>
      <c r="G290" s="12">
        <f t="shared" si="25"/>
        <v>29.924999999999997</v>
      </c>
      <c r="H290" s="91">
        <f t="shared" si="23"/>
        <v>20.400546059729116</v>
      </c>
      <c r="I290" s="91">
        <f t="shared" si="24"/>
        <v>15.300409544796837</v>
      </c>
      <c r="J290" s="2"/>
    </row>
    <row r="291" spans="1:10" x14ac:dyDescent="0.25">
      <c r="A291" s="8" t="s">
        <v>28</v>
      </c>
      <c r="B291" s="7"/>
      <c r="C291" s="49" t="s">
        <v>486</v>
      </c>
      <c r="D291" s="50">
        <v>9786192405014</v>
      </c>
      <c r="E291" s="2"/>
      <c r="F291" s="12">
        <v>26.9</v>
      </c>
      <c r="G291" s="12">
        <f t="shared" si="25"/>
        <v>20.174999999999997</v>
      </c>
      <c r="H291" s="91">
        <f t="shared" si="23"/>
        <v>13.753751604178277</v>
      </c>
      <c r="I291" s="91">
        <f t="shared" si="24"/>
        <v>10.315313703133707</v>
      </c>
      <c r="J291" s="2"/>
    </row>
    <row r="292" spans="1:10" x14ac:dyDescent="0.25">
      <c r="A292" s="8" t="s">
        <v>28</v>
      </c>
      <c r="B292" s="7"/>
      <c r="C292" s="9" t="s">
        <v>305</v>
      </c>
      <c r="D292" s="41">
        <v>9789546600974</v>
      </c>
      <c r="E292" s="2"/>
      <c r="F292" s="35">
        <v>23.9</v>
      </c>
      <c r="G292" s="12">
        <f t="shared" si="25"/>
        <v>17.924999999999997</v>
      </c>
      <c r="H292" s="91">
        <f t="shared" si="23"/>
        <v>12.219875960589622</v>
      </c>
      <c r="I292" s="91">
        <f t="shared" si="24"/>
        <v>9.1649069704422157</v>
      </c>
      <c r="J292" s="2"/>
    </row>
    <row r="293" spans="1:10" x14ac:dyDescent="0.25">
      <c r="A293" s="8" t="s">
        <v>28</v>
      </c>
      <c r="B293" s="7"/>
      <c r="C293" s="9" t="s">
        <v>306</v>
      </c>
      <c r="D293" s="30">
        <v>9789546603791</v>
      </c>
      <c r="E293" s="2"/>
      <c r="F293" s="12">
        <v>23.9</v>
      </c>
      <c r="G293" s="12">
        <f t="shared" si="25"/>
        <v>17.924999999999997</v>
      </c>
      <c r="H293" s="91">
        <f t="shared" si="23"/>
        <v>12.219875960589622</v>
      </c>
      <c r="I293" s="91">
        <f t="shared" si="24"/>
        <v>9.1649069704422157</v>
      </c>
      <c r="J293" s="2"/>
    </row>
    <row r="294" spans="1:10" x14ac:dyDescent="0.25">
      <c r="A294" s="8" t="s">
        <v>28</v>
      </c>
      <c r="B294" s="7"/>
      <c r="C294" s="9" t="s">
        <v>307</v>
      </c>
      <c r="D294" s="30">
        <v>9789546602145</v>
      </c>
      <c r="E294" s="2"/>
      <c r="F294" s="12">
        <v>23.9</v>
      </c>
      <c r="G294" s="12">
        <f t="shared" si="25"/>
        <v>17.924999999999997</v>
      </c>
      <c r="H294" s="91">
        <f t="shared" si="23"/>
        <v>12.219875960589622</v>
      </c>
      <c r="I294" s="91">
        <f t="shared" si="24"/>
        <v>9.1649069704422157</v>
      </c>
      <c r="J294" s="2"/>
    </row>
    <row r="295" spans="1:10" x14ac:dyDescent="0.25">
      <c r="A295" s="8" t="s">
        <v>28</v>
      </c>
      <c r="B295" s="7"/>
      <c r="C295" s="8" t="s">
        <v>308</v>
      </c>
      <c r="D295" s="14">
        <v>9789546607553</v>
      </c>
      <c r="E295" s="2"/>
      <c r="F295" s="12">
        <v>23.9</v>
      </c>
      <c r="G295" s="12">
        <f t="shared" si="25"/>
        <v>17.924999999999997</v>
      </c>
      <c r="H295" s="91">
        <f t="shared" si="23"/>
        <v>12.219875960589622</v>
      </c>
      <c r="I295" s="91">
        <f t="shared" si="24"/>
        <v>9.1649069704422157</v>
      </c>
      <c r="J295" s="2"/>
    </row>
    <row r="296" spans="1:10" x14ac:dyDescent="0.25">
      <c r="A296" s="8" t="s">
        <v>28</v>
      </c>
      <c r="B296" s="7"/>
      <c r="C296" s="8" t="s">
        <v>452</v>
      </c>
      <c r="D296" s="14">
        <v>9786192402433</v>
      </c>
      <c r="E296" s="2"/>
      <c r="F296" s="12">
        <v>23.9</v>
      </c>
      <c r="G296" s="12">
        <f t="shared" si="25"/>
        <v>17.924999999999997</v>
      </c>
      <c r="H296" s="91">
        <f t="shared" si="23"/>
        <v>12.219875960589622</v>
      </c>
      <c r="I296" s="91">
        <f t="shared" si="24"/>
        <v>9.1649069704422157</v>
      </c>
      <c r="J296" s="2"/>
    </row>
    <row r="297" spans="1:10" x14ac:dyDescent="0.25">
      <c r="A297" s="8" t="s">
        <v>28</v>
      </c>
      <c r="B297" s="7"/>
      <c r="C297" s="8" t="s">
        <v>485</v>
      </c>
      <c r="D297" s="14">
        <v>9786192404741</v>
      </c>
      <c r="E297" s="2"/>
      <c r="F297" s="12">
        <v>23.9</v>
      </c>
      <c r="G297" s="12">
        <f t="shared" si="25"/>
        <v>17.924999999999997</v>
      </c>
      <c r="H297" s="91">
        <f t="shared" si="23"/>
        <v>12.219875960589622</v>
      </c>
      <c r="I297" s="91">
        <f t="shared" si="24"/>
        <v>9.1649069704422157</v>
      </c>
      <c r="J297" s="2"/>
    </row>
    <row r="298" spans="1:10" ht="26.25" x14ac:dyDescent="0.25">
      <c r="A298" s="8" t="s">
        <v>28</v>
      </c>
      <c r="B298" s="7"/>
      <c r="C298" s="57" t="s">
        <v>420</v>
      </c>
      <c r="D298" s="14">
        <v>9786192401030</v>
      </c>
      <c r="E298" s="2"/>
      <c r="F298" s="12">
        <v>12.9</v>
      </c>
      <c r="G298" s="12">
        <f t="shared" ref="G298:G311" si="26">F298*0.75</f>
        <v>9.6750000000000007</v>
      </c>
      <c r="H298" s="91">
        <f t="shared" si="23"/>
        <v>6.5956652674312188</v>
      </c>
      <c r="I298" s="91">
        <f t="shared" si="24"/>
        <v>4.9467489505734141</v>
      </c>
      <c r="J298" s="2"/>
    </row>
    <row r="299" spans="1:10" x14ac:dyDescent="0.25">
      <c r="A299" s="8" t="s">
        <v>28</v>
      </c>
      <c r="B299" s="7" t="s">
        <v>70</v>
      </c>
      <c r="C299" s="9" t="s">
        <v>309</v>
      </c>
      <c r="D299" s="14">
        <v>9789546607485</v>
      </c>
      <c r="E299" s="2"/>
      <c r="F299" s="12">
        <v>17.899999999999999</v>
      </c>
      <c r="G299" s="12">
        <f t="shared" si="26"/>
        <v>13.424999999999999</v>
      </c>
      <c r="H299" s="91">
        <f t="shared" si="23"/>
        <v>9.1521246734123096</v>
      </c>
      <c r="I299" s="91">
        <f t="shared" si="24"/>
        <v>6.8640935050592331</v>
      </c>
      <c r="J299" s="2"/>
    </row>
    <row r="300" spans="1:10" x14ac:dyDescent="0.25">
      <c r="A300" s="8" t="s">
        <v>28</v>
      </c>
      <c r="B300" s="7" t="s">
        <v>73</v>
      </c>
      <c r="C300" s="9" t="s">
        <v>309</v>
      </c>
      <c r="D300" s="14">
        <v>9789546608284</v>
      </c>
      <c r="E300" s="2"/>
      <c r="F300" s="12">
        <v>17.899999999999999</v>
      </c>
      <c r="G300" s="12">
        <f t="shared" si="26"/>
        <v>13.424999999999999</v>
      </c>
      <c r="H300" s="91">
        <f t="shared" si="23"/>
        <v>9.1521246734123096</v>
      </c>
      <c r="I300" s="91">
        <f t="shared" si="24"/>
        <v>6.8640935050592331</v>
      </c>
      <c r="J300" s="2"/>
    </row>
    <row r="301" spans="1:10" x14ac:dyDescent="0.25">
      <c r="A301" s="8" t="s">
        <v>28</v>
      </c>
      <c r="B301" s="7"/>
      <c r="C301" s="9" t="s">
        <v>310</v>
      </c>
      <c r="D301" s="14">
        <v>9789546608963</v>
      </c>
      <c r="E301" s="2"/>
      <c r="F301" s="12">
        <v>17.899999999999999</v>
      </c>
      <c r="G301" s="12">
        <f t="shared" si="26"/>
        <v>13.424999999999999</v>
      </c>
      <c r="H301" s="91">
        <f t="shared" si="23"/>
        <v>9.1521246734123096</v>
      </c>
      <c r="I301" s="91">
        <f t="shared" si="24"/>
        <v>6.8640935050592331</v>
      </c>
      <c r="J301" s="2"/>
    </row>
    <row r="302" spans="1:10" x14ac:dyDescent="0.25">
      <c r="A302" s="8" t="s">
        <v>28</v>
      </c>
      <c r="B302" s="7"/>
      <c r="C302" s="13" t="s">
        <v>458</v>
      </c>
      <c r="D302" s="14">
        <v>9786192402358</v>
      </c>
      <c r="E302" s="2"/>
      <c r="F302" s="12">
        <v>18.899999999999999</v>
      </c>
      <c r="G302" s="12">
        <f t="shared" si="26"/>
        <v>14.174999999999999</v>
      </c>
      <c r="H302" s="91">
        <f t="shared" si="23"/>
        <v>9.6634165546085296</v>
      </c>
      <c r="I302" s="91">
        <f t="shared" si="24"/>
        <v>7.2475624159563967</v>
      </c>
      <c r="J302" s="2"/>
    </row>
    <row r="303" spans="1:10" x14ac:dyDescent="0.25">
      <c r="A303" s="8" t="s">
        <v>28</v>
      </c>
      <c r="B303" s="7"/>
      <c r="C303" s="53" t="s">
        <v>434</v>
      </c>
      <c r="D303" s="14">
        <v>9786192401542</v>
      </c>
      <c r="E303" s="2"/>
      <c r="F303" s="12">
        <v>14.9</v>
      </c>
      <c r="G303" s="12">
        <f t="shared" si="26"/>
        <v>11.175000000000001</v>
      </c>
      <c r="H303" s="91">
        <f t="shared" si="23"/>
        <v>7.618249029823656</v>
      </c>
      <c r="I303" s="91">
        <f t="shared" si="24"/>
        <v>5.7136867723677423</v>
      </c>
      <c r="J303" s="2"/>
    </row>
    <row r="304" spans="1:10" x14ac:dyDescent="0.25">
      <c r="A304" s="8" t="s">
        <v>28</v>
      </c>
      <c r="B304" s="7"/>
      <c r="C304" s="53" t="s">
        <v>130</v>
      </c>
      <c r="D304" s="14">
        <v>9786192404178</v>
      </c>
      <c r="E304" s="2"/>
      <c r="F304" s="12">
        <v>14.9</v>
      </c>
      <c r="G304" s="12">
        <f t="shared" si="26"/>
        <v>11.175000000000001</v>
      </c>
      <c r="H304" s="91">
        <f t="shared" si="23"/>
        <v>7.618249029823656</v>
      </c>
      <c r="I304" s="91">
        <f t="shared" si="24"/>
        <v>5.7136867723677423</v>
      </c>
      <c r="J304" s="2"/>
    </row>
    <row r="305" spans="1:10" x14ac:dyDescent="0.25">
      <c r="A305" s="8" t="s">
        <v>28</v>
      </c>
      <c r="B305" s="7"/>
      <c r="C305" s="53" t="s">
        <v>435</v>
      </c>
      <c r="D305" s="14">
        <v>9786192403829</v>
      </c>
      <c r="E305" s="2"/>
      <c r="F305" s="12">
        <v>14.9</v>
      </c>
      <c r="G305" s="12">
        <f t="shared" si="26"/>
        <v>11.175000000000001</v>
      </c>
      <c r="H305" s="91">
        <f t="shared" si="23"/>
        <v>7.618249029823656</v>
      </c>
      <c r="I305" s="91">
        <f t="shared" si="24"/>
        <v>5.7136867723677423</v>
      </c>
      <c r="J305" s="2"/>
    </row>
    <row r="306" spans="1:10" x14ac:dyDescent="0.25">
      <c r="A306" s="8" t="s">
        <v>28</v>
      </c>
      <c r="B306" s="7"/>
      <c r="C306" s="9" t="s">
        <v>311</v>
      </c>
      <c r="D306" s="14">
        <v>9789546607478</v>
      </c>
      <c r="E306" s="2"/>
      <c r="F306" s="12">
        <v>14.9</v>
      </c>
      <c r="G306" s="12">
        <f t="shared" si="26"/>
        <v>11.175000000000001</v>
      </c>
      <c r="H306" s="91">
        <f t="shared" si="23"/>
        <v>7.618249029823656</v>
      </c>
      <c r="I306" s="91">
        <f t="shared" si="24"/>
        <v>5.7136867723677423</v>
      </c>
      <c r="J306" s="2"/>
    </row>
    <row r="307" spans="1:10" x14ac:dyDescent="0.25">
      <c r="A307" s="8" t="s">
        <v>28</v>
      </c>
      <c r="B307" s="7"/>
      <c r="C307" s="9" t="s">
        <v>312</v>
      </c>
      <c r="D307" s="14">
        <v>9786192404147</v>
      </c>
      <c r="E307" s="2"/>
      <c r="F307" s="12">
        <v>14.9</v>
      </c>
      <c r="G307" s="12">
        <f t="shared" si="26"/>
        <v>11.175000000000001</v>
      </c>
      <c r="H307" s="91">
        <f t="shared" si="23"/>
        <v>7.618249029823656</v>
      </c>
      <c r="I307" s="91">
        <f t="shared" si="24"/>
        <v>5.7136867723677423</v>
      </c>
      <c r="J307" s="2"/>
    </row>
    <row r="308" spans="1:10" x14ac:dyDescent="0.25">
      <c r="A308" s="8" t="s">
        <v>28</v>
      </c>
      <c r="B308" s="7"/>
      <c r="C308" s="9" t="s">
        <v>313</v>
      </c>
      <c r="D308" s="14">
        <v>9789546608949</v>
      </c>
      <c r="E308" s="2"/>
      <c r="F308" s="12">
        <v>14.9</v>
      </c>
      <c r="G308" s="12">
        <f t="shared" si="26"/>
        <v>11.175000000000001</v>
      </c>
      <c r="H308" s="91">
        <f t="shared" si="23"/>
        <v>7.618249029823656</v>
      </c>
      <c r="I308" s="91">
        <f t="shared" si="24"/>
        <v>5.7136867723677423</v>
      </c>
      <c r="J308" s="2"/>
    </row>
    <row r="309" spans="1:10" x14ac:dyDescent="0.25">
      <c r="A309" s="8" t="s">
        <v>28</v>
      </c>
      <c r="B309" s="7"/>
      <c r="C309" s="9" t="s">
        <v>314</v>
      </c>
      <c r="D309" s="14">
        <v>9786192402907</v>
      </c>
      <c r="E309" s="2"/>
      <c r="F309" s="12">
        <v>14.9</v>
      </c>
      <c r="G309" s="12">
        <f t="shared" si="26"/>
        <v>11.175000000000001</v>
      </c>
      <c r="H309" s="91">
        <f t="shared" si="23"/>
        <v>7.618249029823656</v>
      </c>
      <c r="I309" s="91">
        <f t="shared" si="24"/>
        <v>5.7136867723677423</v>
      </c>
      <c r="J309" s="2"/>
    </row>
    <row r="310" spans="1:10" x14ac:dyDescent="0.25">
      <c r="A310" s="8" t="s">
        <v>28</v>
      </c>
      <c r="B310" s="7"/>
      <c r="C310" s="9" t="s">
        <v>315</v>
      </c>
      <c r="D310" s="14">
        <v>9786192403959</v>
      </c>
      <c r="E310" s="2"/>
      <c r="F310" s="12">
        <v>14.9</v>
      </c>
      <c r="G310" s="12">
        <f t="shared" si="26"/>
        <v>11.175000000000001</v>
      </c>
      <c r="H310" s="91">
        <f t="shared" si="23"/>
        <v>7.618249029823656</v>
      </c>
      <c r="I310" s="91">
        <f t="shared" si="24"/>
        <v>5.7136867723677423</v>
      </c>
      <c r="J310" s="2"/>
    </row>
    <row r="311" spans="1:10" x14ac:dyDescent="0.25">
      <c r="A311" s="8" t="s">
        <v>28</v>
      </c>
      <c r="B311" s="7"/>
      <c r="C311" s="9" t="s">
        <v>457</v>
      </c>
      <c r="D311" s="14">
        <v>9786192404062</v>
      </c>
      <c r="E311" s="2"/>
      <c r="F311" s="12">
        <v>14.9</v>
      </c>
      <c r="G311" s="12">
        <f t="shared" si="26"/>
        <v>11.175000000000001</v>
      </c>
      <c r="H311" s="91">
        <f t="shared" si="23"/>
        <v>7.618249029823656</v>
      </c>
      <c r="I311" s="91">
        <f t="shared" si="24"/>
        <v>5.7136867723677423</v>
      </c>
      <c r="J311" s="2"/>
    </row>
    <row r="312" spans="1:10" x14ac:dyDescent="0.25">
      <c r="A312" s="8" t="s">
        <v>28</v>
      </c>
      <c r="B312" s="7"/>
      <c r="C312" s="53" t="s">
        <v>444</v>
      </c>
      <c r="D312" s="14">
        <v>9786192401436</v>
      </c>
      <c r="E312" s="2"/>
      <c r="F312" s="12">
        <v>11.9</v>
      </c>
      <c r="G312" s="12">
        <f t="shared" ref="G312:G319" si="27">F312*0.75</f>
        <v>8.9250000000000007</v>
      </c>
      <c r="H312" s="91">
        <f t="shared" si="23"/>
        <v>6.0843733862350007</v>
      </c>
      <c r="I312" s="91">
        <f t="shared" si="24"/>
        <v>4.5632800396762505</v>
      </c>
      <c r="J312" s="2"/>
    </row>
    <row r="313" spans="1:10" x14ac:dyDescent="0.25">
      <c r="A313" s="8" t="s">
        <v>28</v>
      </c>
      <c r="B313" s="7"/>
      <c r="C313" s="53" t="s">
        <v>443</v>
      </c>
      <c r="D313" s="14">
        <v>9786192401443</v>
      </c>
      <c r="E313" s="2"/>
      <c r="F313" s="12">
        <v>11.9</v>
      </c>
      <c r="G313" s="12">
        <f t="shared" si="27"/>
        <v>8.9250000000000007</v>
      </c>
      <c r="H313" s="91">
        <f t="shared" si="23"/>
        <v>6.0843733862350007</v>
      </c>
      <c r="I313" s="91">
        <f t="shared" si="24"/>
        <v>4.5632800396762505</v>
      </c>
      <c r="J313" s="2"/>
    </row>
    <row r="314" spans="1:10" x14ac:dyDescent="0.25">
      <c r="A314" s="8" t="s">
        <v>28</v>
      </c>
      <c r="B314" s="7"/>
      <c r="C314" s="24" t="s">
        <v>303</v>
      </c>
      <c r="D314" s="14">
        <v>9786192401924</v>
      </c>
      <c r="E314" s="2"/>
      <c r="F314" s="12">
        <v>24.9</v>
      </c>
      <c r="G314" s="12">
        <f t="shared" si="27"/>
        <v>18.674999999999997</v>
      </c>
      <c r="H314" s="91">
        <f t="shared" si="23"/>
        <v>12.73116784178584</v>
      </c>
      <c r="I314" s="91">
        <f t="shared" si="24"/>
        <v>9.5483758813393784</v>
      </c>
      <c r="J314" s="2"/>
    </row>
    <row r="315" spans="1:10" x14ac:dyDescent="0.25">
      <c r="A315" s="8" t="s">
        <v>28</v>
      </c>
      <c r="B315" s="7"/>
      <c r="C315" s="24" t="s">
        <v>921</v>
      </c>
      <c r="D315" s="14">
        <v>9786190500902</v>
      </c>
      <c r="E315" s="2"/>
      <c r="F315" s="12">
        <v>27.9</v>
      </c>
      <c r="G315" s="12">
        <f t="shared" si="27"/>
        <v>20.924999999999997</v>
      </c>
      <c r="H315" s="91">
        <f t="shared" si="23"/>
        <v>14.265043485374495</v>
      </c>
      <c r="I315" s="91">
        <f t="shared" si="24"/>
        <v>10.69878261403087</v>
      </c>
      <c r="J315" s="2"/>
    </row>
    <row r="316" spans="1:10" x14ac:dyDescent="0.25">
      <c r="A316" s="8" t="s">
        <v>28</v>
      </c>
      <c r="B316" s="7"/>
      <c r="C316" s="24" t="s">
        <v>933</v>
      </c>
      <c r="D316" s="14">
        <v>9786192409012</v>
      </c>
      <c r="E316" s="2"/>
      <c r="F316" s="12">
        <v>29.9</v>
      </c>
      <c r="G316" s="12">
        <f t="shared" si="27"/>
        <v>22.424999999999997</v>
      </c>
      <c r="H316" s="91">
        <f t="shared" si="23"/>
        <v>15.287627247766933</v>
      </c>
      <c r="I316" s="91">
        <f t="shared" si="24"/>
        <v>11.465720435825199</v>
      </c>
      <c r="J316" s="2"/>
    </row>
    <row r="317" spans="1:10" x14ac:dyDescent="0.25">
      <c r="A317" s="8" t="s">
        <v>28</v>
      </c>
      <c r="B317" s="7"/>
      <c r="C317" s="24" t="s">
        <v>937</v>
      </c>
      <c r="D317" s="14">
        <v>9786192408909</v>
      </c>
      <c r="E317" s="2"/>
      <c r="F317" s="12">
        <v>26.9</v>
      </c>
      <c r="G317" s="12">
        <f t="shared" si="27"/>
        <v>20.174999999999997</v>
      </c>
      <c r="H317" s="91">
        <f t="shared" si="23"/>
        <v>13.753751604178277</v>
      </c>
      <c r="I317" s="91">
        <f t="shared" si="24"/>
        <v>10.315313703133707</v>
      </c>
      <c r="J317" s="2"/>
    </row>
    <row r="318" spans="1:10" x14ac:dyDescent="0.25">
      <c r="A318" s="8" t="s">
        <v>28</v>
      </c>
      <c r="B318" s="7"/>
      <c r="C318" s="24" t="s">
        <v>952</v>
      </c>
      <c r="D318" s="14">
        <v>9786192409166</v>
      </c>
      <c r="E318" s="2"/>
      <c r="F318" s="12">
        <v>23.9</v>
      </c>
      <c r="G318" s="12">
        <f t="shared" si="27"/>
        <v>17.924999999999997</v>
      </c>
      <c r="H318" s="91">
        <f t="shared" si="23"/>
        <v>12.219875960589622</v>
      </c>
      <c r="I318" s="91">
        <f t="shared" si="24"/>
        <v>9.1649069704422157</v>
      </c>
      <c r="J318" s="2"/>
    </row>
    <row r="319" spans="1:10" x14ac:dyDescent="0.25">
      <c r="A319" s="8" t="s">
        <v>28</v>
      </c>
      <c r="B319" s="7"/>
      <c r="C319" s="24" t="s">
        <v>953</v>
      </c>
      <c r="D319" s="14">
        <v>9786190500148</v>
      </c>
      <c r="E319" s="2"/>
      <c r="F319" s="12">
        <v>23.9</v>
      </c>
      <c r="G319" s="12">
        <f t="shared" si="27"/>
        <v>17.924999999999997</v>
      </c>
      <c r="H319" s="91">
        <f t="shared" si="23"/>
        <v>12.219875960589622</v>
      </c>
      <c r="I319" s="91">
        <f t="shared" si="24"/>
        <v>9.1649069704422157</v>
      </c>
      <c r="J319" s="2"/>
    </row>
    <row r="320" spans="1:10" x14ac:dyDescent="0.25">
      <c r="A320" s="8"/>
      <c r="B320" s="7"/>
      <c r="C320" s="9"/>
      <c r="D320" s="14"/>
      <c r="E320" s="2"/>
      <c r="F320" s="12"/>
      <c r="G320" s="12"/>
      <c r="H320" s="91"/>
      <c r="I320" s="91"/>
      <c r="J320" s="2"/>
    </row>
    <row r="321" spans="1:10" x14ac:dyDescent="0.25">
      <c r="A321" s="8"/>
      <c r="B321" s="7"/>
      <c r="C321" s="21" t="s">
        <v>316</v>
      </c>
      <c r="D321" s="32"/>
      <c r="E321" s="2"/>
      <c r="F321" s="12"/>
      <c r="G321" s="12"/>
      <c r="H321" s="91"/>
      <c r="I321" s="91"/>
      <c r="J321" s="2"/>
    </row>
    <row r="322" spans="1:10" x14ac:dyDescent="0.25">
      <c r="A322" s="8"/>
      <c r="B322" s="7"/>
      <c r="C322" s="21"/>
      <c r="D322" s="30"/>
      <c r="E322" s="2"/>
      <c r="F322" s="12"/>
      <c r="G322" s="12"/>
      <c r="H322" s="91"/>
      <c r="I322" s="91"/>
      <c r="J322" s="2"/>
    </row>
    <row r="323" spans="1:10" ht="25.5" x14ac:dyDescent="0.25">
      <c r="A323" s="8" t="s">
        <v>28</v>
      </c>
      <c r="B323" s="52" t="s">
        <v>436</v>
      </c>
      <c r="C323" s="58" t="s">
        <v>487</v>
      </c>
      <c r="D323" s="30">
        <v>9786192405137</v>
      </c>
      <c r="E323" s="2"/>
      <c r="F323" s="12">
        <v>14.9</v>
      </c>
      <c r="G323" s="12">
        <f>F323*0.75</f>
        <v>11.175000000000001</v>
      </c>
      <c r="H323" s="91">
        <f t="shared" si="23"/>
        <v>7.618249029823656</v>
      </c>
      <c r="I323" s="91">
        <f t="shared" si="24"/>
        <v>5.7136867723677423</v>
      </c>
      <c r="J323" s="2"/>
    </row>
    <row r="324" spans="1:10" x14ac:dyDescent="0.25">
      <c r="A324" s="8" t="s">
        <v>28</v>
      </c>
      <c r="B324" s="52" t="s">
        <v>931</v>
      </c>
      <c r="C324" s="60" t="s">
        <v>932</v>
      </c>
      <c r="D324" s="30">
        <v>9786192408367</v>
      </c>
      <c r="E324" s="2"/>
      <c r="F324" s="12">
        <v>39.9</v>
      </c>
      <c r="G324" s="12">
        <f>F324*0.75</f>
        <v>29.924999999999997</v>
      </c>
      <c r="H324" s="91">
        <f t="shared" si="23"/>
        <v>20.400546059729116</v>
      </c>
      <c r="I324" s="91">
        <f t="shared" si="24"/>
        <v>15.300409544796837</v>
      </c>
      <c r="J324" s="2"/>
    </row>
    <row r="325" spans="1:10" x14ac:dyDescent="0.25">
      <c r="A325" s="8" t="s">
        <v>28</v>
      </c>
      <c r="B325" s="52" t="s">
        <v>488</v>
      </c>
      <c r="C325" s="60" t="s">
        <v>489</v>
      </c>
      <c r="D325" s="30">
        <v>9786192404666</v>
      </c>
      <c r="E325" s="2"/>
      <c r="F325" s="12">
        <v>12.9</v>
      </c>
      <c r="G325" s="12">
        <f t="shared" ref="G325" si="28">F325*0.75</f>
        <v>9.6750000000000007</v>
      </c>
      <c r="H325" s="91">
        <f t="shared" si="23"/>
        <v>6.5956652674312188</v>
      </c>
      <c r="I325" s="91">
        <f t="shared" si="24"/>
        <v>4.9467489505734141</v>
      </c>
      <c r="J325" s="2"/>
    </row>
    <row r="326" spans="1:10" x14ac:dyDescent="0.25">
      <c r="A326" s="8" t="s">
        <v>28</v>
      </c>
      <c r="B326" s="7" t="s">
        <v>327</v>
      </c>
      <c r="C326" s="9" t="s">
        <v>317</v>
      </c>
      <c r="D326" s="30">
        <v>9786192404338</v>
      </c>
      <c r="E326" s="2"/>
      <c r="F326" s="12">
        <v>12.9</v>
      </c>
      <c r="G326" s="12">
        <f t="shared" ref="G326:G333" si="29">F326*0.75</f>
        <v>9.6750000000000007</v>
      </c>
      <c r="H326" s="91">
        <f t="shared" si="23"/>
        <v>6.5956652674312188</v>
      </c>
      <c r="I326" s="91">
        <f t="shared" si="24"/>
        <v>4.9467489505734141</v>
      </c>
      <c r="J326" s="2"/>
    </row>
    <row r="327" spans="1:10" x14ac:dyDescent="0.25">
      <c r="A327" s="8" t="s">
        <v>28</v>
      </c>
      <c r="B327" s="7"/>
      <c r="C327" s="9" t="s">
        <v>318</v>
      </c>
      <c r="D327" s="10" t="s">
        <v>319</v>
      </c>
      <c r="E327" s="2"/>
      <c r="F327" s="12">
        <v>12.9</v>
      </c>
      <c r="G327" s="12">
        <f t="shared" si="29"/>
        <v>9.6750000000000007</v>
      </c>
      <c r="H327" s="91">
        <f t="shared" si="23"/>
        <v>6.5956652674312188</v>
      </c>
      <c r="I327" s="91">
        <f t="shared" si="24"/>
        <v>4.9467489505734141</v>
      </c>
      <c r="J327" s="2"/>
    </row>
    <row r="328" spans="1:10" x14ac:dyDescent="0.25">
      <c r="A328" s="8" t="s">
        <v>28</v>
      </c>
      <c r="B328" s="7" t="s">
        <v>326</v>
      </c>
      <c r="C328" s="9" t="s">
        <v>324</v>
      </c>
      <c r="D328" s="10">
        <v>9789546605832</v>
      </c>
      <c r="E328" s="2"/>
      <c r="F328" s="12">
        <v>12.9</v>
      </c>
      <c r="G328" s="12">
        <f t="shared" si="29"/>
        <v>9.6750000000000007</v>
      </c>
      <c r="H328" s="91">
        <f t="shared" si="23"/>
        <v>6.5956652674312188</v>
      </c>
      <c r="I328" s="91">
        <f t="shared" si="24"/>
        <v>4.9467489505734141</v>
      </c>
      <c r="J328" s="2"/>
    </row>
    <row r="329" spans="1:10" x14ac:dyDescent="0.25">
      <c r="A329" s="8" t="s">
        <v>28</v>
      </c>
      <c r="B329" s="7"/>
      <c r="C329" s="13" t="s">
        <v>320</v>
      </c>
      <c r="D329" s="32">
        <v>9786192404307</v>
      </c>
      <c r="E329" s="2"/>
      <c r="F329" s="12">
        <v>12.9</v>
      </c>
      <c r="G329" s="12">
        <f t="shared" si="29"/>
        <v>9.6750000000000007</v>
      </c>
      <c r="H329" s="91">
        <f t="shared" si="23"/>
        <v>6.5956652674312188</v>
      </c>
      <c r="I329" s="91">
        <f t="shared" si="24"/>
        <v>4.9467489505734141</v>
      </c>
      <c r="J329" s="2"/>
    </row>
    <row r="330" spans="1:10" x14ac:dyDescent="0.25">
      <c r="A330" s="8" t="s">
        <v>28</v>
      </c>
      <c r="B330" s="7" t="s">
        <v>327</v>
      </c>
      <c r="C330" s="13" t="s">
        <v>321</v>
      </c>
      <c r="D330" s="32">
        <v>9789546604767</v>
      </c>
      <c r="E330" s="2"/>
      <c r="F330" s="12">
        <v>12.9</v>
      </c>
      <c r="G330" s="12">
        <f t="shared" si="29"/>
        <v>9.6750000000000007</v>
      </c>
      <c r="H330" s="91">
        <f t="shared" si="23"/>
        <v>6.5956652674312188</v>
      </c>
      <c r="I330" s="91">
        <f t="shared" si="24"/>
        <v>4.9467489505734141</v>
      </c>
      <c r="J330" s="2"/>
    </row>
    <row r="331" spans="1:10" x14ac:dyDescent="0.25">
      <c r="A331" s="8" t="s">
        <v>28</v>
      </c>
      <c r="B331" s="7" t="s">
        <v>327</v>
      </c>
      <c r="C331" s="13" t="s">
        <v>322</v>
      </c>
      <c r="D331" s="32">
        <v>9786192404345</v>
      </c>
      <c r="E331" s="2"/>
      <c r="F331" s="12">
        <v>12.9</v>
      </c>
      <c r="G331" s="12">
        <f t="shared" si="29"/>
        <v>9.6750000000000007</v>
      </c>
      <c r="H331" s="91">
        <f t="shared" si="23"/>
        <v>6.5956652674312188</v>
      </c>
      <c r="I331" s="91">
        <f t="shared" si="24"/>
        <v>4.9467489505734141</v>
      </c>
      <c r="J331" s="2"/>
    </row>
    <row r="332" spans="1:10" x14ac:dyDescent="0.25">
      <c r="A332" s="8" t="s">
        <v>28</v>
      </c>
      <c r="B332" s="7" t="s">
        <v>327</v>
      </c>
      <c r="C332" s="9" t="s">
        <v>323</v>
      </c>
      <c r="D332" s="32">
        <v>9786192404321</v>
      </c>
      <c r="E332" s="2"/>
      <c r="F332" s="12">
        <v>12.9</v>
      </c>
      <c r="G332" s="12">
        <f t="shared" si="29"/>
        <v>9.6750000000000007</v>
      </c>
      <c r="H332" s="91">
        <f t="shared" si="23"/>
        <v>6.5956652674312188</v>
      </c>
      <c r="I332" s="91">
        <f t="shared" si="24"/>
        <v>4.9467489505734141</v>
      </c>
      <c r="J332" s="2"/>
    </row>
    <row r="333" spans="1:10" x14ac:dyDescent="0.25">
      <c r="A333" s="8" t="s">
        <v>28</v>
      </c>
      <c r="B333" s="7" t="s">
        <v>773</v>
      </c>
      <c r="C333" s="26" t="s">
        <v>774</v>
      </c>
      <c r="D333" s="14">
        <v>9786192406875</v>
      </c>
      <c r="E333" s="2"/>
      <c r="F333" s="12">
        <v>14.9</v>
      </c>
      <c r="G333" s="12">
        <f t="shared" si="29"/>
        <v>11.175000000000001</v>
      </c>
      <c r="H333" s="91">
        <f t="shared" si="23"/>
        <v>7.618249029823656</v>
      </c>
      <c r="I333" s="91">
        <f t="shared" si="24"/>
        <v>5.7136867723677423</v>
      </c>
      <c r="J333" s="2"/>
    </row>
    <row r="334" spans="1:10" x14ac:dyDescent="0.25">
      <c r="A334" s="8"/>
      <c r="B334" s="7"/>
      <c r="C334" s="26"/>
      <c r="D334" s="14"/>
      <c r="E334" s="2"/>
      <c r="F334" s="12"/>
      <c r="G334" s="12"/>
      <c r="H334" s="91"/>
      <c r="I334" s="91"/>
      <c r="J334" s="2"/>
    </row>
    <row r="335" spans="1:10" x14ac:dyDescent="0.25">
      <c r="A335" s="8"/>
      <c r="B335" s="7"/>
      <c r="C335" s="21" t="s">
        <v>328</v>
      </c>
      <c r="D335" s="14"/>
      <c r="E335" s="2"/>
      <c r="F335" s="12"/>
      <c r="G335" s="12"/>
      <c r="H335" s="91"/>
      <c r="I335" s="91"/>
      <c r="J335" s="2"/>
    </row>
    <row r="336" spans="1:10" x14ac:dyDescent="0.25">
      <c r="A336" s="8" t="s">
        <v>28</v>
      </c>
      <c r="B336" s="7"/>
      <c r="C336" s="24" t="s">
        <v>437</v>
      </c>
      <c r="D336" s="14">
        <v>9786192401320</v>
      </c>
      <c r="E336" s="2"/>
      <c r="F336" s="12">
        <v>7.9</v>
      </c>
      <c r="G336" s="12">
        <f t="shared" ref="G336:G344" si="30">F336*0.75</f>
        <v>5.9250000000000007</v>
      </c>
      <c r="H336" s="91">
        <f t="shared" si="23"/>
        <v>4.0392058614501263</v>
      </c>
      <c r="I336" s="91">
        <f t="shared" si="24"/>
        <v>3.0294043960875952</v>
      </c>
      <c r="J336" s="2"/>
    </row>
    <row r="337" spans="1:10" x14ac:dyDescent="0.25">
      <c r="A337" s="8" t="s">
        <v>28</v>
      </c>
      <c r="B337" s="7"/>
      <c r="C337" s="26" t="s">
        <v>325</v>
      </c>
      <c r="D337" s="14">
        <v>9789546608147</v>
      </c>
      <c r="E337" s="2"/>
      <c r="F337" s="12">
        <v>12.9</v>
      </c>
      <c r="G337" s="12">
        <f t="shared" si="30"/>
        <v>9.6750000000000007</v>
      </c>
      <c r="H337" s="91">
        <f t="shared" si="23"/>
        <v>6.5956652674312188</v>
      </c>
      <c r="I337" s="91">
        <f t="shared" si="24"/>
        <v>4.9467489505734141</v>
      </c>
      <c r="J337" s="2"/>
    </row>
    <row r="338" spans="1:10" s="61" customFormat="1" x14ac:dyDescent="0.25">
      <c r="A338" s="81" t="s">
        <v>28</v>
      </c>
      <c r="B338" s="62"/>
      <c r="C338" s="26" t="s">
        <v>77</v>
      </c>
      <c r="D338" s="14">
        <v>9786192402945</v>
      </c>
      <c r="E338" s="2"/>
      <c r="F338" s="12">
        <v>12.9</v>
      </c>
      <c r="G338" s="12">
        <f t="shared" si="30"/>
        <v>9.6750000000000007</v>
      </c>
      <c r="H338" s="91">
        <f t="shared" si="23"/>
        <v>6.5956652674312188</v>
      </c>
      <c r="I338" s="91">
        <f t="shared" si="24"/>
        <v>4.9467489505734141</v>
      </c>
      <c r="J338" s="3"/>
    </row>
    <row r="339" spans="1:10" x14ac:dyDescent="0.25">
      <c r="A339" s="8" t="s">
        <v>28</v>
      </c>
      <c r="B339" s="7" t="s">
        <v>16</v>
      </c>
      <c r="C339" s="26" t="s">
        <v>82</v>
      </c>
      <c r="D339" s="14">
        <v>9789546600332</v>
      </c>
      <c r="E339" s="2"/>
      <c r="F339" s="12">
        <v>12.9</v>
      </c>
      <c r="G339" s="12">
        <f t="shared" si="30"/>
        <v>9.6750000000000007</v>
      </c>
      <c r="H339" s="91">
        <f t="shared" si="23"/>
        <v>6.5956652674312188</v>
      </c>
      <c r="I339" s="91">
        <f t="shared" si="24"/>
        <v>4.9467489505734141</v>
      </c>
      <c r="J339" s="2"/>
    </row>
    <row r="340" spans="1:10" x14ac:dyDescent="0.25">
      <c r="A340" s="8" t="s">
        <v>28</v>
      </c>
      <c r="B340" s="7" t="s">
        <v>68</v>
      </c>
      <c r="C340" s="26" t="s">
        <v>82</v>
      </c>
      <c r="D340" s="14">
        <v>9789546579805</v>
      </c>
      <c r="E340" s="2"/>
      <c r="F340" s="12">
        <v>12.9</v>
      </c>
      <c r="G340" s="12">
        <f t="shared" si="30"/>
        <v>9.6750000000000007</v>
      </c>
      <c r="H340" s="91">
        <f t="shared" si="23"/>
        <v>6.5956652674312188</v>
      </c>
      <c r="I340" s="91">
        <f t="shared" si="24"/>
        <v>4.9467489505734141</v>
      </c>
      <c r="J340" s="2"/>
    </row>
    <row r="341" spans="1:10" x14ac:dyDescent="0.25">
      <c r="A341" s="8" t="s">
        <v>28</v>
      </c>
      <c r="B341" s="7"/>
      <c r="C341" s="26" t="s">
        <v>118</v>
      </c>
      <c r="D341" s="14">
        <v>9786192403270</v>
      </c>
      <c r="E341" s="2"/>
      <c r="F341" s="12">
        <v>12.9</v>
      </c>
      <c r="G341" s="12">
        <f t="shared" si="30"/>
        <v>9.6750000000000007</v>
      </c>
      <c r="H341" s="91">
        <f t="shared" si="23"/>
        <v>6.5956652674312188</v>
      </c>
      <c r="I341" s="91">
        <f t="shared" si="24"/>
        <v>4.9467489505734141</v>
      </c>
      <c r="J341" s="2"/>
    </row>
    <row r="342" spans="1:10" x14ac:dyDescent="0.25">
      <c r="A342" s="8" t="s">
        <v>28</v>
      </c>
      <c r="B342" s="7" t="s">
        <v>69</v>
      </c>
      <c r="C342" s="26" t="s">
        <v>82</v>
      </c>
      <c r="D342" s="14">
        <v>9789546577764</v>
      </c>
      <c r="E342" s="2"/>
      <c r="F342" s="12">
        <v>12.9</v>
      </c>
      <c r="G342" s="12">
        <f t="shared" si="30"/>
        <v>9.6750000000000007</v>
      </c>
      <c r="H342" s="91">
        <f t="shared" si="23"/>
        <v>6.5956652674312188</v>
      </c>
      <c r="I342" s="91">
        <f t="shared" si="24"/>
        <v>4.9467489505734141</v>
      </c>
      <c r="J342" s="2"/>
    </row>
    <row r="343" spans="1:10" x14ac:dyDescent="0.25">
      <c r="A343" s="8" t="s">
        <v>28</v>
      </c>
      <c r="B343" s="7" t="s">
        <v>69</v>
      </c>
      <c r="C343" s="26" t="s">
        <v>771</v>
      </c>
      <c r="D343" s="14">
        <v>9786192407698</v>
      </c>
      <c r="E343" s="2"/>
      <c r="F343" s="12">
        <v>19.899999999999999</v>
      </c>
      <c r="G343" s="12">
        <f t="shared" si="30"/>
        <v>14.924999999999999</v>
      </c>
      <c r="H343" s="91">
        <f t="shared" si="23"/>
        <v>10.174708435804748</v>
      </c>
      <c r="I343" s="91">
        <f t="shared" si="24"/>
        <v>7.6310313268535603</v>
      </c>
      <c r="J343" s="2"/>
    </row>
    <row r="344" spans="1:10" x14ac:dyDescent="0.25">
      <c r="A344" s="8" t="s">
        <v>28</v>
      </c>
      <c r="B344" s="7" t="s">
        <v>69</v>
      </c>
      <c r="C344" s="26" t="s">
        <v>772</v>
      </c>
      <c r="D344" s="14">
        <v>9786192407704</v>
      </c>
      <c r="E344" s="2"/>
      <c r="F344" s="12">
        <v>19.899999999999999</v>
      </c>
      <c r="G344" s="12">
        <f t="shared" si="30"/>
        <v>14.924999999999999</v>
      </c>
      <c r="H344" s="91">
        <f t="shared" si="23"/>
        <v>10.174708435804748</v>
      </c>
      <c r="I344" s="91">
        <f t="shared" si="24"/>
        <v>7.6310313268535603</v>
      </c>
      <c r="J344" s="2"/>
    </row>
    <row r="345" spans="1:10" x14ac:dyDescent="0.25">
      <c r="A345" s="8" t="s">
        <v>28</v>
      </c>
      <c r="B345" s="7"/>
      <c r="C345" s="49" t="s">
        <v>416</v>
      </c>
      <c r="D345" s="14">
        <v>9786192400910</v>
      </c>
      <c r="E345" s="2"/>
      <c r="F345" s="12">
        <v>7.9</v>
      </c>
      <c r="G345" s="12">
        <f>F345*0.75</f>
        <v>5.9250000000000007</v>
      </c>
      <c r="H345" s="91">
        <f t="shared" si="23"/>
        <v>4.0392058614501263</v>
      </c>
      <c r="I345" s="91">
        <f t="shared" si="24"/>
        <v>3.0294043960875952</v>
      </c>
      <c r="J345" s="2"/>
    </row>
    <row r="346" spans="1:10" x14ac:dyDescent="0.25">
      <c r="A346" s="8"/>
      <c r="B346" s="7"/>
      <c r="C346" s="26"/>
      <c r="D346" s="14"/>
      <c r="E346" s="2"/>
      <c r="F346" s="12"/>
      <c r="G346" s="12"/>
      <c r="H346" s="91"/>
      <c r="I346" s="91"/>
      <c r="J346" s="2"/>
    </row>
    <row r="347" spans="1:10" x14ac:dyDescent="0.25">
      <c r="A347" s="8"/>
      <c r="B347" s="7"/>
      <c r="C347" s="21" t="s">
        <v>329</v>
      </c>
      <c r="D347" s="14"/>
      <c r="E347" s="2"/>
      <c r="F347" s="12"/>
      <c r="G347" s="12"/>
      <c r="H347" s="91"/>
      <c r="I347" s="91"/>
      <c r="J347" s="2"/>
    </row>
    <row r="348" spans="1:10" x14ac:dyDescent="0.25">
      <c r="A348" s="8" t="s">
        <v>28</v>
      </c>
      <c r="B348" s="7" t="s">
        <v>712</v>
      </c>
      <c r="C348" s="24" t="s">
        <v>782</v>
      </c>
      <c r="D348" s="38">
        <v>9786192407445</v>
      </c>
      <c r="E348" s="2"/>
      <c r="F348" s="12">
        <v>8.9</v>
      </c>
      <c r="G348" s="12">
        <f t="shared" ref="G348:G382" si="31">F348*0.75</f>
        <v>6.6750000000000007</v>
      </c>
      <c r="H348" s="91">
        <f t="shared" si="23"/>
        <v>4.5504977426463444</v>
      </c>
      <c r="I348" s="91">
        <f t="shared" si="24"/>
        <v>3.4128733069847588</v>
      </c>
      <c r="J348" s="2"/>
    </row>
    <row r="349" spans="1:10" x14ac:dyDescent="0.25">
      <c r="A349" s="8" t="s">
        <v>28</v>
      </c>
      <c r="B349" s="7" t="s">
        <v>712</v>
      </c>
      <c r="C349" s="24" t="s">
        <v>783</v>
      </c>
      <c r="D349" s="38">
        <v>9786192407438</v>
      </c>
      <c r="E349" s="2"/>
      <c r="F349" s="12">
        <v>8.9</v>
      </c>
      <c r="G349" s="12">
        <f t="shared" si="31"/>
        <v>6.6750000000000007</v>
      </c>
      <c r="H349" s="91">
        <f t="shared" si="23"/>
        <v>4.5504977426463444</v>
      </c>
      <c r="I349" s="91">
        <f t="shared" si="24"/>
        <v>3.4128733069847588</v>
      </c>
      <c r="J349" s="2"/>
    </row>
    <row r="350" spans="1:10" x14ac:dyDescent="0.25">
      <c r="A350" s="8" t="s">
        <v>28</v>
      </c>
      <c r="B350" s="7" t="s">
        <v>712</v>
      </c>
      <c r="C350" s="24" t="s">
        <v>713</v>
      </c>
      <c r="D350" s="38">
        <v>9786192405946</v>
      </c>
      <c r="E350" s="2"/>
      <c r="F350" s="12">
        <v>8.9</v>
      </c>
      <c r="G350" s="12">
        <f t="shared" si="31"/>
        <v>6.6750000000000007</v>
      </c>
      <c r="H350" s="91">
        <f t="shared" si="23"/>
        <v>4.5504977426463444</v>
      </c>
      <c r="I350" s="91">
        <f t="shared" si="24"/>
        <v>3.4128733069847588</v>
      </c>
      <c r="J350" s="2"/>
    </row>
    <row r="351" spans="1:10" x14ac:dyDescent="0.25">
      <c r="A351" s="8" t="s">
        <v>28</v>
      </c>
      <c r="B351" s="7" t="s">
        <v>753</v>
      </c>
      <c r="C351" s="24" t="s">
        <v>754</v>
      </c>
      <c r="D351" s="38">
        <v>9786192406783</v>
      </c>
      <c r="E351" s="2"/>
      <c r="F351" s="12">
        <v>25.9</v>
      </c>
      <c r="G351" s="12">
        <f t="shared" si="31"/>
        <v>19.424999999999997</v>
      </c>
      <c r="H351" s="91">
        <f t="shared" si="23"/>
        <v>13.242459722982058</v>
      </c>
      <c r="I351" s="91">
        <f t="shared" si="24"/>
        <v>9.9318447922365429</v>
      </c>
      <c r="J351" s="2"/>
    </row>
    <row r="352" spans="1:10" x14ac:dyDescent="0.25">
      <c r="A352" s="8" t="s">
        <v>28</v>
      </c>
      <c r="B352" s="7" t="s">
        <v>827</v>
      </c>
      <c r="C352" s="24" t="s">
        <v>835</v>
      </c>
      <c r="D352" s="38">
        <v>9786192406622</v>
      </c>
      <c r="E352" s="2"/>
      <c r="F352" s="12">
        <v>23.9</v>
      </c>
      <c r="G352" s="12">
        <f t="shared" si="31"/>
        <v>17.924999999999997</v>
      </c>
      <c r="H352" s="91">
        <f t="shared" ref="H352:H418" si="32">F352/1.95583</f>
        <v>12.219875960589622</v>
      </c>
      <c r="I352" s="91">
        <f t="shared" ref="I352:I418" si="33">G352/1.95583</f>
        <v>9.1649069704422157</v>
      </c>
      <c r="J352" s="2"/>
    </row>
    <row r="353" spans="1:10" x14ac:dyDescent="0.25">
      <c r="A353" s="8" t="s">
        <v>28</v>
      </c>
      <c r="B353" s="7" t="s">
        <v>714</v>
      </c>
      <c r="C353" s="24" t="s">
        <v>715</v>
      </c>
      <c r="D353" s="38">
        <v>9786192405755</v>
      </c>
      <c r="E353" s="2"/>
      <c r="F353" s="12">
        <v>5.9</v>
      </c>
      <c r="G353" s="12">
        <f t="shared" si="31"/>
        <v>4.4250000000000007</v>
      </c>
      <c r="H353" s="91">
        <f t="shared" si="32"/>
        <v>3.0166220990576895</v>
      </c>
      <c r="I353" s="91">
        <f t="shared" si="33"/>
        <v>2.262466574293267</v>
      </c>
      <c r="J353" s="2"/>
    </row>
    <row r="354" spans="1:10" x14ac:dyDescent="0.25">
      <c r="A354" s="8" t="s">
        <v>28</v>
      </c>
      <c r="B354" s="7" t="s">
        <v>714</v>
      </c>
      <c r="C354" s="24" t="s">
        <v>716</v>
      </c>
      <c r="D354" s="38">
        <v>9786192405748</v>
      </c>
      <c r="E354" s="2"/>
      <c r="F354" s="12">
        <v>5.9</v>
      </c>
      <c r="G354" s="12">
        <f t="shared" si="31"/>
        <v>4.4250000000000007</v>
      </c>
      <c r="H354" s="91">
        <f t="shared" si="32"/>
        <v>3.0166220990576895</v>
      </c>
      <c r="I354" s="91">
        <f t="shared" si="33"/>
        <v>2.262466574293267</v>
      </c>
      <c r="J354" s="2"/>
    </row>
    <row r="355" spans="1:10" x14ac:dyDescent="0.25">
      <c r="A355" s="8" t="s">
        <v>28</v>
      </c>
      <c r="B355" s="7" t="s">
        <v>714</v>
      </c>
      <c r="C355" s="24" t="s">
        <v>717</v>
      </c>
      <c r="D355" s="38">
        <v>9786192403690</v>
      </c>
      <c r="E355" s="2"/>
      <c r="F355" s="12">
        <v>4.9000000000000004</v>
      </c>
      <c r="G355" s="12">
        <f t="shared" si="31"/>
        <v>3.6750000000000003</v>
      </c>
      <c r="H355" s="91">
        <f t="shared" si="32"/>
        <v>2.5053302178614709</v>
      </c>
      <c r="I355" s="91">
        <f t="shared" si="33"/>
        <v>1.8789976633961032</v>
      </c>
      <c r="J355" s="2"/>
    </row>
    <row r="356" spans="1:10" x14ac:dyDescent="0.25">
      <c r="A356" s="8" t="s">
        <v>28</v>
      </c>
      <c r="B356" s="7" t="s">
        <v>714</v>
      </c>
      <c r="C356" s="24" t="s">
        <v>737</v>
      </c>
      <c r="D356" s="38">
        <v>9786192404857</v>
      </c>
      <c r="E356" s="2"/>
      <c r="F356" s="12">
        <v>5.5</v>
      </c>
      <c r="G356" s="12">
        <f t="shared" si="31"/>
        <v>4.125</v>
      </c>
      <c r="H356" s="91">
        <f t="shared" si="32"/>
        <v>2.8121053465792016</v>
      </c>
      <c r="I356" s="91">
        <f t="shared" si="33"/>
        <v>2.1090790099344012</v>
      </c>
      <c r="J356" s="2"/>
    </row>
    <row r="357" spans="1:10" x14ac:dyDescent="0.25">
      <c r="A357" s="8" t="s">
        <v>28</v>
      </c>
      <c r="B357" s="7" t="s">
        <v>714</v>
      </c>
      <c r="C357" s="24" t="s">
        <v>736</v>
      </c>
      <c r="D357" s="38">
        <v>9786192404864</v>
      </c>
      <c r="E357" s="2"/>
      <c r="F357" s="12">
        <v>5.5</v>
      </c>
      <c r="G357" s="12">
        <f t="shared" si="31"/>
        <v>4.125</v>
      </c>
      <c r="H357" s="91">
        <f t="shared" si="32"/>
        <v>2.8121053465792016</v>
      </c>
      <c r="I357" s="91">
        <f t="shared" si="33"/>
        <v>2.1090790099344012</v>
      </c>
      <c r="J357" s="2"/>
    </row>
    <row r="358" spans="1:10" x14ac:dyDescent="0.25">
      <c r="A358" s="8" t="s">
        <v>28</v>
      </c>
      <c r="B358" s="7" t="s">
        <v>718</v>
      </c>
      <c r="C358" s="24" t="s">
        <v>719</v>
      </c>
      <c r="D358" s="38">
        <v>9786192404413</v>
      </c>
      <c r="E358" s="2"/>
      <c r="F358" s="12">
        <v>4.9000000000000004</v>
      </c>
      <c r="G358" s="12">
        <f t="shared" si="31"/>
        <v>3.6750000000000003</v>
      </c>
      <c r="H358" s="91">
        <f t="shared" si="32"/>
        <v>2.5053302178614709</v>
      </c>
      <c r="I358" s="91">
        <f t="shared" si="33"/>
        <v>1.8789976633961032</v>
      </c>
      <c r="J358" s="2"/>
    </row>
    <row r="359" spans="1:10" x14ac:dyDescent="0.25">
      <c r="A359" s="8" t="s">
        <v>28</v>
      </c>
      <c r="B359" s="7"/>
      <c r="C359" s="24" t="s">
        <v>777</v>
      </c>
      <c r="D359" s="38">
        <v>9786192405212</v>
      </c>
      <c r="E359" s="2"/>
      <c r="F359" s="12">
        <v>5.9</v>
      </c>
      <c r="G359" s="12">
        <f t="shared" si="31"/>
        <v>4.4250000000000007</v>
      </c>
      <c r="H359" s="91">
        <f t="shared" si="32"/>
        <v>3.0166220990576895</v>
      </c>
      <c r="I359" s="91">
        <f t="shared" si="33"/>
        <v>2.262466574293267</v>
      </c>
      <c r="J359" s="2"/>
    </row>
    <row r="360" spans="1:10" x14ac:dyDescent="0.25">
      <c r="A360" s="8" t="s">
        <v>28</v>
      </c>
      <c r="B360" s="7"/>
      <c r="C360" s="24" t="s">
        <v>778</v>
      </c>
      <c r="D360" s="38">
        <v>9786192407278</v>
      </c>
      <c r="E360" s="2"/>
      <c r="F360" s="12">
        <v>5.9</v>
      </c>
      <c r="G360" s="12">
        <f t="shared" si="31"/>
        <v>4.4250000000000007</v>
      </c>
      <c r="H360" s="91">
        <f t="shared" si="32"/>
        <v>3.0166220990576895</v>
      </c>
      <c r="I360" s="91">
        <f t="shared" si="33"/>
        <v>2.262466574293267</v>
      </c>
      <c r="J360" s="2"/>
    </row>
    <row r="361" spans="1:10" x14ac:dyDescent="0.25">
      <c r="A361" s="8" t="s">
        <v>28</v>
      </c>
      <c r="B361" s="7" t="s">
        <v>781</v>
      </c>
      <c r="C361" s="24" t="s">
        <v>780</v>
      </c>
      <c r="D361" s="38">
        <v>9786192405229</v>
      </c>
      <c r="E361" s="2"/>
      <c r="F361" s="12">
        <v>5.9</v>
      </c>
      <c r="G361" s="12">
        <f t="shared" si="31"/>
        <v>4.4250000000000007</v>
      </c>
      <c r="H361" s="91">
        <f t="shared" si="32"/>
        <v>3.0166220990576895</v>
      </c>
      <c r="I361" s="91">
        <f t="shared" si="33"/>
        <v>2.262466574293267</v>
      </c>
      <c r="J361" s="2"/>
    </row>
    <row r="362" spans="1:10" x14ac:dyDescent="0.25">
      <c r="A362" s="8" t="s">
        <v>28</v>
      </c>
      <c r="B362" s="7"/>
      <c r="C362" s="24" t="s">
        <v>779</v>
      </c>
      <c r="D362" s="38">
        <v>9786192407285</v>
      </c>
      <c r="E362" s="2"/>
      <c r="F362" s="12">
        <v>5.9</v>
      </c>
      <c r="G362" s="12">
        <f t="shared" si="31"/>
        <v>4.4250000000000007</v>
      </c>
      <c r="H362" s="91">
        <f t="shared" si="32"/>
        <v>3.0166220990576895</v>
      </c>
      <c r="I362" s="91">
        <f t="shared" si="33"/>
        <v>2.262466574293267</v>
      </c>
      <c r="J362" s="2"/>
    </row>
    <row r="363" spans="1:10" ht="25.5" x14ac:dyDescent="0.25">
      <c r="A363" s="8" t="s">
        <v>28</v>
      </c>
      <c r="B363" s="7"/>
      <c r="C363" s="60" t="s">
        <v>830</v>
      </c>
      <c r="D363" s="38">
        <v>9786192406806</v>
      </c>
      <c r="E363" s="2"/>
      <c r="F363" s="12">
        <v>12.9</v>
      </c>
      <c r="G363" s="12">
        <f t="shared" si="31"/>
        <v>9.6750000000000007</v>
      </c>
      <c r="H363" s="91">
        <f t="shared" si="32"/>
        <v>6.5956652674312188</v>
      </c>
      <c r="I363" s="91">
        <f t="shared" si="33"/>
        <v>4.9467489505734141</v>
      </c>
      <c r="J363" s="2"/>
    </row>
    <row r="364" spans="1:10" ht="25.5" x14ac:dyDescent="0.25">
      <c r="A364" s="8" t="s">
        <v>28</v>
      </c>
      <c r="B364" s="7"/>
      <c r="C364" s="60" t="s">
        <v>927</v>
      </c>
      <c r="D364" s="38">
        <v>9786190501053</v>
      </c>
      <c r="E364" s="2"/>
      <c r="F364" s="12">
        <v>13.9</v>
      </c>
      <c r="G364" s="12">
        <f t="shared" si="31"/>
        <v>10.425000000000001</v>
      </c>
      <c r="H364" s="91">
        <f t="shared" si="32"/>
        <v>7.106957148627437</v>
      </c>
      <c r="I364" s="91">
        <f t="shared" si="33"/>
        <v>5.3302178614705777</v>
      </c>
      <c r="J364" s="2"/>
    </row>
    <row r="365" spans="1:10" ht="25.5" x14ac:dyDescent="0.25">
      <c r="A365" s="8" t="s">
        <v>28</v>
      </c>
      <c r="B365" s="7"/>
      <c r="C365" s="60" t="s">
        <v>915</v>
      </c>
      <c r="D365" s="38">
        <v>9786190500483</v>
      </c>
      <c r="E365" s="2"/>
      <c r="F365" s="12">
        <v>12.9</v>
      </c>
      <c r="G365" s="12">
        <f t="shared" si="31"/>
        <v>9.6750000000000007</v>
      </c>
      <c r="H365" s="91">
        <f t="shared" si="32"/>
        <v>6.5956652674312188</v>
      </c>
      <c r="I365" s="91">
        <f t="shared" si="33"/>
        <v>4.9467489505734141</v>
      </c>
      <c r="J365" s="2"/>
    </row>
    <row r="366" spans="1:10" x14ac:dyDescent="0.25">
      <c r="A366" s="8" t="s">
        <v>28</v>
      </c>
      <c r="B366" s="7" t="s">
        <v>721</v>
      </c>
      <c r="C366" s="24" t="s">
        <v>722</v>
      </c>
      <c r="D366" s="38">
        <v>9786192405588</v>
      </c>
      <c r="E366" s="2"/>
      <c r="F366" s="12">
        <v>15.9</v>
      </c>
      <c r="G366" s="12">
        <f t="shared" si="31"/>
        <v>11.925000000000001</v>
      </c>
      <c r="H366" s="91">
        <f t="shared" si="32"/>
        <v>8.1295409110198751</v>
      </c>
      <c r="I366" s="91">
        <f t="shared" si="33"/>
        <v>6.0971556832649059</v>
      </c>
      <c r="J366" s="2"/>
    </row>
    <row r="367" spans="1:10" x14ac:dyDescent="0.25">
      <c r="A367" s="8" t="s">
        <v>28</v>
      </c>
      <c r="B367" s="7" t="s">
        <v>723</v>
      </c>
      <c r="C367" s="24" t="s">
        <v>724</v>
      </c>
      <c r="D367" s="38">
        <v>9786192405496</v>
      </c>
      <c r="E367" s="2"/>
      <c r="F367" s="12">
        <v>7.9</v>
      </c>
      <c r="G367" s="12">
        <f t="shared" si="31"/>
        <v>5.9250000000000007</v>
      </c>
      <c r="H367" s="91">
        <f t="shared" si="32"/>
        <v>4.0392058614501263</v>
      </c>
      <c r="I367" s="91">
        <f t="shared" si="33"/>
        <v>3.0294043960875952</v>
      </c>
      <c r="J367" s="2"/>
    </row>
    <row r="368" spans="1:10" x14ac:dyDescent="0.25">
      <c r="A368" s="8" t="s">
        <v>28</v>
      </c>
      <c r="B368" s="7" t="s">
        <v>725</v>
      </c>
      <c r="C368" s="24" t="s">
        <v>726</v>
      </c>
      <c r="D368" s="38">
        <v>9786192405380</v>
      </c>
      <c r="E368" s="2"/>
      <c r="F368" s="12">
        <v>9.9</v>
      </c>
      <c r="G368" s="12">
        <f t="shared" si="31"/>
        <v>7.4250000000000007</v>
      </c>
      <c r="H368" s="91">
        <f t="shared" si="32"/>
        <v>5.0617896238425635</v>
      </c>
      <c r="I368" s="91">
        <f t="shared" si="33"/>
        <v>3.7963422178819228</v>
      </c>
      <c r="J368" s="2"/>
    </row>
    <row r="369" spans="1:10" x14ac:dyDescent="0.25">
      <c r="A369" s="8" t="s">
        <v>28</v>
      </c>
      <c r="B369" s="7"/>
      <c r="C369" s="24" t="s">
        <v>727</v>
      </c>
      <c r="D369" s="38">
        <v>9786192404826</v>
      </c>
      <c r="E369" s="2"/>
      <c r="F369" s="12">
        <v>20.9</v>
      </c>
      <c r="G369" s="12">
        <f t="shared" si="31"/>
        <v>15.674999999999999</v>
      </c>
      <c r="H369" s="91">
        <f t="shared" si="32"/>
        <v>10.686000317000966</v>
      </c>
      <c r="I369" s="91">
        <f t="shared" si="33"/>
        <v>8.014500237750724</v>
      </c>
      <c r="J369" s="2"/>
    </row>
    <row r="370" spans="1:10" x14ac:dyDescent="0.25">
      <c r="A370" s="8" t="s">
        <v>28</v>
      </c>
      <c r="B370" s="7"/>
      <c r="C370" s="24" t="s">
        <v>728</v>
      </c>
      <c r="D370" s="38">
        <v>9786192403560</v>
      </c>
      <c r="E370" s="2"/>
      <c r="F370" s="12">
        <v>18.899999999999999</v>
      </c>
      <c r="G370" s="12">
        <f t="shared" si="31"/>
        <v>14.174999999999999</v>
      </c>
      <c r="H370" s="91">
        <f t="shared" si="32"/>
        <v>9.6634165546085296</v>
      </c>
      <c r="I370" s="91">
        <f t="shared" si="33"/>
        <v>7.2475624159563967</v>
      </c>
      <c r="J370" s="2"/>
    </row>
    <row r="371" spans="1:10" x14ac:dyDescent="0.25">
      <c r="A371" s="8" t="s">
        <v>28</v>
      </c>
      <c r="B371" s="7"/>
      <c r="C371" s="24" t="s">
        <v>776</v>
      </c>
      <c r="D371" s="38">
        <v>9786192407629</v>
      </c>
      <c r="E371" s="2"/>
      <c r="F371" s="12">
        <v>33.9</v>
      </c>
      <c r="G371" s="12">
        <f t="shared" si="31"/>
        <v>25.424999999999997</v>
      </c>
      <c r="H371" s="91">
        <f t="shared" si="32"/>
        <v>17.332794772551807</v>
      </c>
      <c r="I371" s="91">
        <f t="shared" si="33"/>
        <v>12.999596079413854</v>
      </c>
      <c r="J371" s="2"/>
    </row>
    <row r="372" spans="1:10" x14ac:dyDescent="0.25">
      <c r="A372" s="8" t="s">
        <v>28</v>
      </c>
      <c r="B372" s="7" t="s">
        <v>729</v>
      </c>
      <c r="C372" s="24" t="s">
        <v>730</v>
      </c>
      <c r="D372" s="38">
        <v>9786192405205</v>
      </c>
      <c r="E372" s="2"/>
      <c r="F372" s="12">
        <v>16.899999999999999</v>
      </c>
      <c r="G372" s="12">
        <f t="shared" si="31"/>
        <v>12.674999999999999</v>
      </c>
      <c r="H372" s="91">
        <f t="shared" si="32"/>
        <v>8.6408327922160915</v>
      </c>
      <c r="I372" s="91">
        <f t="shared" si="33"/>
        <v>6.4806245941620686</v>
      </c>
      <c r="J372" s="2"/>
    </row>
    <row r="373" spans="1:10" x14ac:dyDescent="0.25">
      <c r="A373" s="8" t="s">
        <v>28</v>
      </c>
      <c r="B373" s="7" t="s">
        <v>731</v>
      </c>
      <c r="C373" s="24" t="s">
        <v>732</v>
      </c>
      <c r="D373" s="38">
        <v>9786192405083</v>
      </c>
      <c r="E373" s="2"/>
      <c r="F373" s="12">
        <v>16.899999999999999</v>
      </c>
      <c r="G373" s="12">
        <f t="shared" si="31"/>
        <v>12.674999999999999</v>
      </c>
      <c r="H373" s="91">
        <f t="shared" si="32"/>
        <v>8.6408327922160915</v>
      </c>
      <c r="I373" s="91">
        <f t="shared" si="33"/>
        <v>6.4806245941620686</v>
      </c>
      <c r="J373" s="2"/>
    </row>
    <row r="374" spans="1:10" x14ac:dyDescent="0.25">
      <c r="A374" s="8" t="s">
        <v>28</v>
      </c>
      <c r="B374" s="7" t="s">
        <v>714</v>
      </c>
      <c r="C374" s="24" t="s">
        <v>733</v>
      </c>
      <c r="D374" s="38">
        <v>9786192405021</v>
      </c>
      <c r="E374" s="2"/>
      <c r="F374" s="12">
        <v>20.9</v>
      </c>
      <c r="G374" s="12">
        <f t="shared" si="31"/>
        <v>15.674999999999999</v>
      </c>
      <c r="H374" s="91">
        <f t="shared" si="32"/>
        <v>10.686000317000966</v>
      </c>
      <c r="I374" s="91">
        <f t="shared" si="33"/>
        <v>8.014500237750724</v>
      </c>
      <c r="J374" s="2"/>
    </row>
    <row r="375" spans="1:10" x14ac:dyDescent="0.25">
      <c r="A375" s="8" t="s">
        <v>28</v>
      </c>
      <c r="B375" s="7" t="s">
        <v>714</v>
      </c>
      <c r="C375" s="24" t="s">
        <v>734</v>
      </c>
      <c r="D375" s="38">
        <v>9786192405007</v>
      </c>
      <c r="E375" s="2"/>
      <c r="F375" s="12">
        <v>25.9</v>
      </c>
      <c r="G375" s="12">
        <f t="shared" si="31"/>
        <v>19.424999999999997</v>
      </c>
      <c r="H375" s="91">
        <f t="shared" si="32"/>
        <v>13.242459722982058</v>
      </c>
      <c r="I375" s="91">
        <f t="shared" si="33"/>
        <v>9.9318447922365429</v>
      </c>
      <c r="J375" s="2"/>
    </row>
    <row r="376" spans="1:10" x14ac:dyDescent="0.25">
      <c r="A376" s="8" t="s">
        <v>28</v>
      </c>
      <c r="B376" s="7" t="s">
        <v>714</v>
      </c>
      <c r="C376" s="24" t="s">
        <v>735</v>
      </c>
      <c r="D376" s="38">
        <v>9786192403706</v>
      </c>
      <c r="E376" s="2"/>
      <c r="F376" s="12">
        <v>25.9</v>
      </c>
      <c r="G376" s="12">
        <f t="shared" si="31"/>
        <v>19.424999999999997</v>
      </c>
      <c r="H376" s="91">
        <f t="shared" si="32"/>
        <v>13.242459722982058</v>
      </c>
      <c r="I376" s="91">
        <f t="shared" si="33"/>
        <v>9.9318447922365429</v>
      </c>
      <c r="J376" s="2"/>
    </row>
    <row r="377" spans="1:10" x14ac:dyDescent="0.25">
      <c r="A377" s="8" t="s">
        <v>28</v>
      </c>
      <c r="B377" s="7" t="s">
        <v>714</v>
      </c>
      <c r="C377" s="24" t="s">
        <v>454</v>
      </c>
      <c r="D377" s="38">
        <v>9786192403713</v>
      </c>
      <c r="E377" s="2"/>
      <c r="F377" s="12">
        <v>25.9</v>
      </c>
      <c r="G377" s="12">
        <f t="shared" si="31"/>
        <v>19.424999999999997</v>
      </c>
      <c r="H377" s="91">
        <f t="shared" si="32"/>
        <v>13.242459722982058</v>
      </c>
      <c r="I377" s="91">
        <f t="shared" si="33"/>
        <v>9.9318447922365429</v>
      </c>
      <c r="J377" s="2"/>
    </row>
    <row r="378" spans="1:10" s="112" customFormat="1" x14ac:dyDescent="0.25">
      <c r="A378" s="113" t="s">
        <v>28</v>
      </c>
      <c r="B378" s="86" t="s">
        <v>766</v>
      </c>
      <c r="C378" s="116" t="s">
        <v>836</v>
      </c>
      <c r="D378" s="117">
        <v>9786192406707</v>
      </c>
      <c r="E378" s="111"/>
      <c r="F378" s="91">
        <v>29.9</v>
      </c>
      <c r="G378" s="91">
        <f t="shared" si="31"/>
        <v>22.424999999999997</v>
      </c>
      <c r="H378" s="91">
        <f t="shared" si="32"/>
        <v>15.287627247766933</v>
      </c>
      <c r="I378" s="91">
        <f t="shared" si="33"/>
        <v>11.465720435825199</v>
      </c>
      <c r="J378" s="111"/>
    </row>
    <row r="379" spans="1:10" x14ac:dyDescent="0.25">
      <c r="A379" s="8" t="s">
        <v>28</v>
      </c>
      <c r="B379" s="7" t="s">
        <v>768</v>
      </c>
      <c r="C379" s="24" t="s">
        <v>767</v>
      </c>
      <c r="D379" s="38">
        <v>9786192406431</v>
      </c>
      <c r="E379" s="2"/>
      <c r="F379" s="12">
        <v>24.9</v>
      </c>
      <c r="G379" s="12">
        <f t="shared" si="31"/>
        <v>18.674999999999997</v>
      </c>
      <c r="H379" s="91">
        <f t="shared" si="32"/>
        <v>12.73116784178584</v>
      </c>
      <c r="I379" s="91">
        <f t="shared" si="33"/>
        <v>9.5483758813393784</v>
      </c>
      <c r="J379" s="2"/>
    </row>
    <row r="380" spans="1:10" x14ac:dyDescent="0.25">
      <c r="A380" s="8" t="s">
        <v>28</v>
      </c>
      <c r="B380" s="7" t="s">
        <v>770</v>
      </c>
      <c r="C380" s="24" t="s">
        <v>769</v>
      </c>
      <c r="D380" s="38">
        <v>9786192406424</v>
      </c>
      <c r="E380" s="2"/>
      <c r="F380" s="12">
        <v>24.9</v>
      </c>
      <c r="G380" s="12">
        <f t="shared" si="31"/>
        <v>18.674999999999997</v>
      </c>
      <c r="H380" s="91">
        <f t="shared" si="32"/>
        <v>12.73116784178584</v>
      </c>
      <c r="I380" s="91">
        <f t="shared" si="33"/>
        <v>9.5483758813393784</v>
      </c>
      <c r="J380" s="2"/>
    </row>
    <row r="381" spans="1:10" x14ac:dyDescent="0.25">
      <c r="A381" s="8" t="s">
        <v>28</v>
      </c>
      <c r="B381" s="7" t="s">
        <v>917</v>
      </c>
      <c r="C381" s="24" t="s">
        <v>916</v>
      </c>
      <c r="D381" s="38">
        <v>9786190500858</v>
      </c>
      <c r="E381" s="2"/>
      <c r="F381" s="12">
        <v>24.9</v>
      </c>
      <c r="G381" s="12">
        <f t="shared" si="31"/>
        <v>18.674999999999997</v>
      </c>
      <c r="H381" s="91">
        <f t="shared" si="32"/>
        <v>12.73116784178584</v>
      </c>
      <c r="I381" s="91">
        <f t="shared" si="33"/>
        <v>9.5483758813393784</v>
      </c>
      <c r="J381" s="2"/>
    </row>
    <row r="382" spans="1:10" ht="25.5" x14ac:dyDescent="0.25">
      <c r="A382" s="8" t="s">
        <v>28</v>
      </c>
      <c r="B382" s="7"/>
      <c r="C382" s="60" t="s">
        <v>828</v>
      </c>
      <c r="D382" s="38">
        <v>9786192405632</v>
      </c>
      <c r="E382" s="2"/>
      <c r="F382" s="12">
        <v>29.9</v>
      </c>
      <c r="G382" s="12">
        <f t="shared" si="31"/>
        <v>22.424999999999997</v>
      </c>
      <c r="H382" s="91">
        <f t="shared" si="32"/>
        <v>15.287627247766933</v>
      </c>
      <c r="I382" s="91">
        <f t="shared" si="33"/>
        <v>11.465720435825199</v>
      </c>
      <c r="J382" s="2"/>
    </row>
    <row r="383" spans="1:10" x14ac:dyDescent="0.25">
      <c r="A383" s="8" t="s">
        <v>28</v>
      </c>
      <c r="B383" s="7" t="s">
        <v>760</v>
      </c>
      <c r="C383" s="69" t="s">
        <v>330</v>
      </c>
      <c r="D383" s="38">
        <v>9786192407537</v>
      </c>
      <c r="E383" s="2"/>
      <c r="F383" s="12">
        <v>29.9</v>
      </c>
      <c r="G383" s="12">
        <f>F383*0.75</f>
        <v>22.424999999999997</v>
      </c>
      <c r="H383" s="91">
        <f t="shared" si="32"/>
        <v>15.287627247766933</v>
      </c>
      <c r="I383" s="91">
        <f t="shared" si="33"/>
        <v>11.465720435825199</v>
      </c>
      <c r="J383" s="2"/>
    </row>
    <row r="384" spans="1:10" x14ac:dyDescent="0.25">
      <c r="A384" s="8" t="s">
        <v>28</v>
      </c>
      <c r="B384" s="7"/>
      <c r="C384" s="68" t="s">
        <v>456</v>
      </c>
      <c r="D384" s="38">
        <v>9786192401818</v>
      </c>
      <c r="E384" s="2"/>
      <c r="F384" s="12">
        <v>14.9</v>
      </c>
      <c r="G384" s="12">
        <f t="shared" ref="G384:G397" si="34">F384*0.75</f>
        <v>11.175000000000001</v>
      </c>
      <c r="H384" s="91">
        <f t="shared" si="32"/>
        <v>7.618249029823656</v>
      </c>
      <c r="I384" s="91">
        <f t="shared" si="33"/>
        <v>5.7136867723677423</v>
      </c>
      <c r="J384" s="2"/>
    </row>
    <row r="385" spans="1:10" x14ac:dyDescent="0.25">
      <c r="A385" s="8" t="s">
        <v>28</v>
      </c>
      <c r="B385" s="7"/>
      <c r="C385" s="53" t="s">
        <v>438</v>
      </c>
      <c r="D385" s="38">
        <v>9786192400552</v>
      </c>
      <c r="E385" s="2"/>
      <c r="F385" s="12">
        <v>13.9</v>
      </c>
      <c r="G385" s="12">
        <f t="shared" si="34"/>
        <v>10.425000000000001</v>
      </c>
      <c r="H385" s="91">
        <f t="shared" si="32"/>
        <v>7.106957148627437</v>
      </c>
      <c r="I385" s="91">
        <f t="shared" si="33"/>
        <v>5.3302178614705777</v>
      </c>
      <c r="J385" s="2"/>
    </row>
    <row r="386" spans="1:10" x14ac:dyDescent="0.25">
      <c r="A386" s="8" t="s">
        <v>28</v>
      </c>
      <c r="B386" s="7"/>
      <c r="C386" s="24" t="s">
        <v>439</v>
      </c>
      <c r="D386" s="38">
        <v>9786192401511</v>
      </c>
      <c r="E386" s="2"/>
      <c r="F386" s="12">
        <v>16.899999999999999</v>
      </c>
      <c r="G386" s="12">
        <f t="shared" si="34"/>
        <v>12.674999999999999</v>
      </c>
      <c r="H386" s="91">
        <f t="shared" si="32"/>
        <v>8.6408327922160915</v>
      </c>
      <c r="I386" s="91">
        <f t="shared" si="33"/>
        <v>6.4806245941620686</v>
      </c>
      <c r="J386" s="2"/>
    </row>
    <row r="387" spans="1:10" ht="25.5" x14ac:dyDescent="0.25">
      <c r="A387" s="8" t="s">
        <v>28</v>
      </c>
      <c r="B387" s="7" t="s">
        <v>738</v>
      </c>
      <c r="C387" s="13" t="s">
        <v>331</v>
      </c>
      <c r="D387" s="10">
        <v>9789546606082</v>
      </c>
      <c r="E387" s="2"/>
      <c r="F387" s="12">
        <v>17.899999999999999</v>
      </c>
      <c r="G387" s="12">
        <f t="shared" si="34"/>
        <v>13.424999999999999</v>
      </c>
      <c r="H387" s="91">
        <f t="shared" si="32"/>
        <v>9.1521246734123096</v>
      </c>
      <c r="I387" s="91">
        <f t="shared" si="33"/>
        <v>6.8640935050592331</v>
      </c>
      <c r="J387" s="2"/>
    </row>
    <row r="388" spans="1:10" x14ac:dyDescent="0.25">
      <c r="A388" s="8" t="s">
        <v>28</v>
      </c>
      <c r="B388" s="7"/>
      <c r="C388" s="9" t="s">
        <v>332</v>
      </c>
      <c r="D388" s="10">
        <v>9789546606433</v>
      </c>
      <c r="E388" s="2"/>
      <c r="F388" s="12">
        <v>39.9</v>
      </c>
      <c r="G388" s="12">
        <f t="shared" si="34"/>
        <v>29.924999999999997</v>
      </c>
      <c r="H388" s="91">
        <f t="shared" si="32"/>
        <v>20.400546059729116</v>
      </c>
      <c r="I388" s="91">
        <f t="shared" si="33"/>
        <v>15.300409544796837</v>
      </c>
      <c r="J388" s="2"/>
    </row>
    <row r="389" spans="1:10" x14ac:dyDescent="0.25">
      <c r="A389" s="8" t="s">
        <v>28</v>
      </c>
      <c r="B389" s="7"/>
      <c r="C389" s="9" t="s">
        <v>720</v>
      </c>
      <c r="D389" s="14">
        <v>9786192405502</v>
      </c>
      <c r="E389" s="2"/>
      <c r="F389" s="12">
        <v>16.899999999999999</v>
      </c>
      <c r="G389" s="12">
        <f t="shared" si="34"/>
        <v>12.674999999999999</v>
      </c>
      <c r="H389" s="91">
        <f t="shared" si="32"/>
        <v>8.6408327922160915</v>
      </c>
      <c r="I389" s="91">
        <f t="shared" si="33"/>
        <v>6.4806245941620686</v>
      </c>
      <c r="J389" s="2"/>
    </row>
    <row r="390" spans="1:10" x14ac:dyDescent="0.25">
      <c r="A390" s="8" t="s">
        <v>28</v>
      </c>
      <c r="B390" s="7"/>
      <c r="C390" s="9" t="s">
        <v>333</v>
      </c>
      <c r="D390" s="14">
        <v>9789546609625</v>
      </c>
      <c r="E390" s="2"/>
      <c r="F390" s="12">
        <v>16.899999999999999</v>
      </c>
      <c r="G390" s="12">
        <f t="shared" si="34"/>
        <v>12.674999999999999</v>
      </c>
      <c r="H390" s="91">
        <f t="shared" si="32"/>
        <v>8.6408327922160915</v>
      </c>
      <c r="I390" s="91">
        <f t="shared" si="33"/>
        <v>6.4806245941620686</v>
      </c>
      <c r="J390" s="2"/>
    </row>
    <row r="391" spans="1:10" x14ac:dyDescent="0.25">
      <c r="A391" s="8" t="s">
        <v>28</v>
      </c>
      <c r="B391" s="7"/>
      <c r="C391" s="9" t="s">
        <v>431</v>
      </c>
      <c r="D391" s="14">
        <v>9786192401306</v>
      </c>
      <c r="E391" s="2"/>
      <c r="F391" s="12">
        <v>13.9</v>
      </c>
      <c r="G391" s="12">
        <f t="shared" si="34"/>
        <v>10.425000000000001</v>
      </c>
      <c r="H391" s="91">
        <f t="shared" si="32"/>
        <v>7.106957148627437</v>
      </c>
      <c r="I391" s="91">
        <f t="shared" si="33"/>
        <v>5.3302178614705777</v>
      </c>
      <c r="J391" s="2"/>
    </row>
    <row r="392" spans="1:10" x14ac:dyDescent="0.25">
      <c r="A392" s="8" t="s">
        <v>28</v>
      </c>
      <c r="B392" s="7"/>
      <c r="C392" s="9" t="s">
        <v>453</v>
      </c>
      <c r="D392" s="14">
        <v>9786192402211</v>
      </c>
      <c r="E392" s="2"/>
      <c r="F392" s="12">
        <v>16.899999999999999</v>
      </c>
      <c r="G392" s="12">
        <f t="shared" si="34"/>
        <v>12.674999999999999</v>
      </c>
      <c r="H392" s="91">
        <f t="shared" si="32"/>
        <v>8.6408327922160915</v>
      </c>
      <c r="I392" s="91">
        <f t="shared" si="33"/>
        <v>6.4806245941620686</v>
      </c>
      <c r="J392" s="2"/>
    </row>
    <row r="393" spans="1:10" x14ac:dyDescent="0.25">
      <c r="A393" s="8" t="s">
        <v>28</v>
      </c>
      <c r="B393" s="7"/>
      <c r="C393" s="9" t="s">
        <v>421</v>
      </c>
      <c r="D393" s="14">
        <v>9786192401047</v>
      </c>
      <c r="E393" s="2"/>
      <c r="F393" s="12">
        <v>6.9</v>
      </c>
      <c r="G393" s="12">
        <f t="shared" si="34"/>
        <v>5.1750000000000007</v>
      </c>
      <c r="H393" s="91">
        <f t="shared" si="32"/>
        <v>3.5279139802539077</v>
      </c>
      <c r="I393" s="91">
        <f t="shared" si="33"/>
        <v>2.6459354851904311</v>
      </c>
      <c r="J393" s="2"/>
    </row>
    <row r="394" spans="1:10" x14ac:dyDescent="0.25">
      <c r="A394" s="8" t="s">
        <v>28</v>
      </c>
      <c r="B394" s="7"/>
      <c r="C394" s="9" t="s">
        <v>838</v>
      </c>
      <c r="D394" s="14">
        <v>9786192402464</v>
      </c>
      <c r="E394" s="2"/>
      <c r="F394" s="12">
        <v>25.9</v>
      </c>
      <c r="G394" s="12">
        <f t="shared" si="34"/>
        <v>19.424999999999997</v>
      </c>
      <c r="H394" s="91">
        <f t="shared" si="32"/>
        <v>13.242459722982058</v>
      </c>
      <c r="I394" s="91">
        <f t="shared" si="33"/>
        <v>9.9318447922365429</v>
      </c>
      <c r="J394" s="2"/>
    </row>
    <row r="395" spans="1:10" x14ac:dyDescent="0.25">
      <c r="A395" s="8"/>
      <c r="B395" s="7"/>
      <c r="C395" s="9" t="s">
        <v>757</v>
      </c>
      <c r="D395" s="14">
        <v>9786192407100</v>
      </c>
      <c r="E395" s="2"/>
      <c r="F395" s="12">
        <v>24.9</v>
      </c>
      <c r="G395" s="12">
        <f t="shared" si="34"/>
        <v>18.674999999999997</v>
      </c>
      <c r="H395" s="91">
        <f t="shared" si="32"/>
        <v>12.73116784178584</v>
      </c>
      <c r="I395" s="91">
        <f t="shared" si="33"/>
        <v>9.5483758813393784</v>
      </c>
      <c r="J395" s="2"/>
    </row>
    <row r="396" spans="1:10" x14ac:dyDescent="0.25">
      <c r="A396" s="8" t="s">
        <v>28</v>
      </c>
      <c r="B396" s="7"/>
      <c r="C396" s="9" t="s">
        <v>756</v>
      </c>
      <c r="D396" s="14">
        <v>9789546609137</v>
      </c>
      <c r="E396" s="2"/>
      <c r="F396" s="12">
        <v>25.9</v>
      </c>
      <c r="G396" s="12">
        <f t="shared" si="34"/>
        <v>19.424999999999997</v>
      </c>
      <c r="H396" s="91">
        <f t="shared" si="32"/>
        <v>13.242459722982058</v>
      </c>
      <c r="I396" s="91">
        <f t="shared" si="33"/>
        <v>9.9318447922365429</v>
      </c>
      <c r="J396" s="2"/>
    </row>
    <row r="397" spans="1:10" x14ac:dyDescent="0.25">
      <c r="A397" s="8" t="s">
        <v>28</v>
      </c>
      <c r="B397" s="7" t="s">
        <v>349</v>
      </c>
      <c r="C397" s="9" t="s">
        <v>430</v>
      </c>
      <c r="D397" s="14">
        <v>9786192401276</v>
      </c>
      <c r="E397" s="2"/>
      <c r="F397" s="12">
        <v>25.9</v>
      </c>
      <c r="G397" s="12">
        <f t="shared" si="34"/>
        <v>19.424999999999997</v>
      </c>
      <c r="H397" s="91">
        <f t="shared" si="32"/>
        <v>13.242459722982058</v>
      </c>
      <c r="I397" s="91">
        <f t="shared" si="33"/>
        <v>9.9318447922365429</v>
      </c>
      <c r="J397" s="2"/>
    </row>
    <row r="398" spans="1:10" x14ac:dyDescent="0.25">
      <c r="A398" s="8" t="s">
        <v>28</v>
      </c>
      <c r="B398" s="7"/>
      <c r="C398" s="13" t="s">
        <v>334</v>
      </c>
      <c r="D398" s="14">
        <v>9789546605672</v>
      </c>
      <c r="E398" s="2"/>
      <c r="F398" s="12">
        <v>17.899999999999999</v>
      </c>
      <c r="G398" s="12">
        <f t="shared" ref="G398:G429" si="35">F398*0.75</f>
        <v>13.424999999999999</v>
      </c>
      <c r="H398" s="91">
        <f t="shared" si="32"/>
        <v>9.1521246734123096</v>
      </c>
      <c r="I398" s="91">
        <f t="shared" si="33"/>
        <v>6.8640935050592331</v>
      </c>
      <c r="J398" s="2"/>
    </row>
    <row r="399" spans="1:10" x14ac:dyDescent="0.25">
      <c r="A399" s="8" t="s">
        <v>28</v>
      </c>
      <c r="B399" s="7"/>
      <c r="C399" s="13" t="s">
        <v>417</v>
      </c>
      <c r="D399" s="14">
        <v>9786192400958</v>
      </c>
      <c r="E399" s="2"/>
      <c r="F399" s="12">
        <v>17.899999999999999</v>
      </c>
      <c r="G399" s="12">
        <f t="shared" si="35"/>
        <v>13.424999999999999</v>
      </c>
      <c r="H399" s="91">
        <f t="shared" si="32"/>
        <v>9.1521246734123096</v>
      </c>
      <c r="I399" s="91">
        <f t="shared" si="33"/>
        <v>6.8640935050592331</v>
      </c>
      <c r="J399" s="2"/>
    </row>
    <row r="400" spans="1:10" x14ac:dyDescent="0.25">
      <c r="A400" s="8" t="s">
        <v>28</v>
      </c>
      <c r="B400" s="7"/>
      <c r="C400" s="13" t="s">
        <v>752</v>
      </c>
      <c r="D400" s="14">
        <v>9786192406691</v>
      </c>
      <c r="E400" s="2"/>
      <c r="F400" s="12">
        <v>25.9</v>
      </c>
      <c r="G400" s="12">
        <f t="shared" si="35"/>
        <v>19.424999999999997</v>
      </c>
      <c r="H400" s="91">
        <f t="shared" si="32"/>
        <v>13.242459722982058</v>
      </c>
      <c r="I400" s="91">
        <f t="shared" si="33"/>
        <v>9.9318447922365429</v>
      </c>
      <c r="J400" s="2"/>
    </row>
    <row r="401" spans="1:10" x14ac:dyDescent="0.25">
      <c r="A401" s="8" t="s">
        <v>28</v>
      </c>
      <c r="B401" s="7"/>
      <c r="C401" s="13" t="s">
        <v>418</v>
      </c>
      <c r="D401" s="14">
        <v>9786192400118</v>
      </c>
      <c r="E401" s="2"/>
      <c r="F401" s="12">
        <v>19.899999999999999</v>
      </c>
      <c r="G401" s="12">
        <f t="shared" si="35"/>
        <v>14.924999999999999</v>
      </c>
      <c r="H401" s="91">
        <f t="shared" si="32"/>
        <v>10.174708435804748</v>
      </c>
      <c r="I401" s="91">
        <f t="shared" si="33"/>
        <v>7.6310313268535603</v>
      </c>
      <c r="J401" s="2"/>
    </row>
    <row r="402" spans="1:10" x14ac:dyDescent="0.25">
      <c r="A402" s="8"/>
      <c r="B402" s="7"/>
      <c r="C402" s="13" t="s">
        <v>739</v>
      </c>
      <c r="D402" s="14">
        <v>9786192403751</v>
      </c>
      <c r="E402" s="2"/>
      <c r="F402" s="12">
        <v>15.9</v>
      </c>
      <c r="G402" s="12">
        <f t="shared" si="35"/>
        <v>11.925000000000001</v>
      </c>
      <c r="H402" s="91">
        <f t="shared" si="32"/>
        <v>8.1295409110198751</v>
      </c>
      <c r="I402" s="91">
        <f t="shared" si="33"/>
        <v>6.0971556832649059</v>
      </c>
      <c r="J402" s="2"/>
    </row>
    <row r="403" spans="1:10" x14ac:dyDescent="0.25">
      <c r="A403" s="8" t="s">
        <v>28</v>
      </c>
      <c r="B403" s="7"/>
      <c r="C403" s="9" t="s">
        <v>837</v>
      </c>
      <c r="D403" s="14">
        <v>9786192400828</v>
      </c>
      <c r="E403" s="2"/>
      <c r="F403" s="12">
        <v>18.899999999999999</v>
      </c>
      <c r="G403" s="12">
        <f t="shared" si="35"/>
        <v>14.174999999999999</v>
      </c>
      <c r="H403" s="91">
        <f t="shared" si="32"/>
        <v>9.6634165546085296</v>
      </c>
      <c r="I403" s="91">
        <f t="shared" si="33"/>
        <v>7.2475624159563967</v>
      </c>
      <c r="J403" s="2"/>
    </row>
    <row r="404" spans="1:10" x14ac:dyDescent="0.25">
      <c r="A404" s="8" t="s">
        <v>28</v>
      </c>
      <c r="B404" s="7"/>
      <c r="C404" s="13" t="s">
        <v>440</v>
      </c>
      <c r="D404" s="14">
        <v>9786192401573</v>
      </c>
      <c r="E404" s="2"/>
      <c r="F404" s="12">
        <v>22.9</v>
      </c>
      <c r="G404" s="12">
        <f t="shared" si="35"/>
        <v>17.174999999999997</v>
      </c>
      <c r="H404" s="91">
        <f t="shared" si="32"/>
        <v>11.708584079393402</v>
      </c>
      <c r="I404" s="91">
        <f t="shared" si="33"/>
        <v>8.7814380595450512</v>
      </c>
      <c r="J404" s="2"/>
    </row>
    <row r="405" spans="1:10" x14ac:dyDescent="0.25">
      <c r="A405" s="8" t="s">
        <v>28</v>
      </c>
      <c r="B405" s="7"/>
      <c r="C405" s="13" t="s">
        <v>441</v>
      </c>
      <c r="D405" s="14">
        <v>9786192401054</v>
      </c>
      <c r="E405" s="2"/>
      <c r="F405" s="12">
        <v>14.9</v>
      </c>
      <c r="G405" s="12">
        <f t="shared" si="35"/>
        <v>11.175000000000001</v>
      </c>
      <c r="H405" s="91">
        <f t="shared" si="32"/>
        <v>7.618249029823656</v>
      </c>
      <c r="I405" s="91">
        <f t="shared" si="33"/>
        <v>5.7136867723677423</v>
      </c>
      <c r="J405" s="2"/>
    </row>
    <row r="406" spans="1:10" x14ac:dyDescent="0.25">
      <c r="A406" s="8"/>
      <c r="B406" s="7" t="s">
        <v>740</v>
      </c>
      <c r="C406" s="60" t="s">
        <v>741</v>
      </c>
      <c r="D406" s="14">
        <v>9786192405175</v>
      </c>
      <c r="E406" s="2"/>
      <c r="F406" s="12">
        <v>15.9</v>
      </c>
      <c r="G406" s="12">
        <f t="shared" si="35"/>
        <v>11.925000000000001</v>
      </c>
      <c r="H406" s="91">
        <f t="shared" si="32"/>
        <v>8.1295409110198751</v>
      </c>
      <c r="I406" s="91">
        <f t="shared" si="33"/>
        <v>6.0971556832649059</v>
      </c>
      <c r="J406" s="2"/>
    </row>
    <row r="407" spans="1:10" x14ac:dyDescent="0.25">
      <c r="A407" s="8" t="s">
        <v>28</v>
      </c>
      <c r="B407" s="7"/>
      <c r="C407" s="60" t="s">
        <v>460</v>
      </c>
      <c r="D407" s="14">
        <v>9786192401986</v>
      </c>
      <c r="E407" s="2"/>
      <c r="F407" s="12">
        <v>6.5</v>
      </c>
      <c r="G407" s="12">
        <f t="shared" si="35"/>
        <v>4.875</v>
      </c>
      <c r="H407" s="91">
        <f t="shared" si="32"/>
        <v>3.3233972277754202</v>
      </c>
      <c r="I407" s="91">
        <f t="shared" si="33"/>
        <v>2.4925479208315653</v>
      </c>
      <c r="J407" s="2"/>
    </row>
    <row r="408" spans="1:10" x14ac:dyDescent="0.25">
      <c r="A408" s="8" t="s">
        <v>28</v>
      </c>
      <c r="B408" s="7"/>
      <c r="C408" s="60" t="s">
        <v>461</v>
      </c>
      <c r="D408" s="14">
        <v>9786192402228</v>
      </c>
      <c r="E408" s="2"/>
      <c r="F408" s="12">
        <v>6.5</v>
      </c>
      <c r="G408" s="12">
        <f t="shared" si="35"/>
        <v>4.875</v>
      </c>
      <c r="H408" s="91">
        <f t="shared" si="32"/>
        <v>3.3233972277754202</v>
      </c>
      <c r="I408" s="91">
        <f t="shared" si="33"/>
        <v>2.4925479208315653</v>
      </c>
      <c r="J408" s="2"/>
    </row>
    <row r="409" spans="1:10" x14ac:dyDescent="0.25">
      <c r="A409" s="109" t="s">
        <v>28</v>
      </c>
      <c r="B409" s="108"/>
      <c r="C409" s="100" t="s">
        <v>462</v>
      </c>
      <c r="D409" s="103">
        <v>9786192402204</v>
      </c>
      <c r="E409" s="107"/>
      <c r="F409" s="101">
        <v>6.5</v>
      </c>
      <c r="G409" s="101">
        <f t="shared" si="35"/>
        <v>4.875</v>
      </c>
      <c r="H409" s="91">
        <f t="shared" si="32"/>
        <v>3.3233972277754202</v>
      </c>
      <c r="I409" s="91">
        <f t="shared" si="33"/>
        <v>2.4925479208315653</v>
      </c>
      <c r="J409" s="107"/>
    </row>
    <row r="410" spans="1:10" s="2" customFormat="1" x14ac:dyDescent="0.25">
      <c r="A410" s="8" t="s">
        <v>28</v>
      </c>
      <c r="B410" s="102" t="s">
        <v>793</v>
      </c>
      <c r="C410" s="102" t="s">
        <v>784</v>
      </c>
      <c r="D410" s="98" t="s">
        <v>794</v>
      </c>
      <c r="F410" s="121">
        <v>5.9</v>
      </c>
      <c r="G410" s="48">
        <f t="shared" si="35"/>
        <v>4.4250000000000007</v>
      </c>
      <c r="H410" s="91">
        <f t="shared" si="32"/>
        <v>3.0166220990576895</v>
      </c>
      <c r="I410" s="91">
        <f t="shared" si="33"/>
        <v>2.262466574293267</v>
      </c>
    </row>
    <row r="411" spans="1:10" s="2" customFormat="1" x14ac:dyDescent="0.25">
      <c r="A411" s="8" t="s">
        <v>28</v>
      </c>
      <c r="B411" s="102" t="s">
        <v>793</v>
      </c>
      <c r="C411" s="102" t="s">
        <v>785</v>
      </c>
      <c r="D411" s="98" t="s">
        <v>795</v>
      </c>
      <c r="F411" s="121">
        <v>5.9</v>
      </c>
      <c r="G411" s="48">
        <f t="shared" si="35"/>
        <v>4.4250000000000007</v>
      </c>
      <c r="H411" s="91">
        <f t="shared" si="32"/>
        <v>3.0166220990576895</v>
      </c>
      <c r="I411" s="91">
        <f t="shared" si="33"/>
        <v>2.262466574293267</v>
      </c>
    </row>
    <row r="412" spans="1:10" s="2" customFormat="1" x14ac:dyDescent="0.25">
      <c r="A412" s="8" t="s">
        <v>28</v>
      </c>
      <c r="B412" s="102" t="s">
        <v>793</v>
      </c>
      <c r="C412" s="102" t="s">
        <v>786</v>
      </c>
      <c r="D412" s="98" t="s">
        <v>796</v>
      </c>
      <c r="F412" s="121">
        <v>5.9</v>
      </c>
      <c r="G412" s="48">
        <f t="shared" si="35"/>
        <v>4.4250000000000007</v>
      </c>
      <c r="H412" s="91">
        <f t="shared" si="32"/>
        <v>3.0166220990576895</v>
      </c>
      <c r="I412" s="91">
        <f t="shared" si="33"/>
        <v>2.262466574293267</v>
      </c>
    </row>
    <row r="413" spans="1:10" s="2" customFormat="1" x14ac:dyDescent="0.25">
      <c r="A413" s="8" t="s">
        <v>28</v>
      </c>
      <c r="B413" s="102" t="s">
        <v>793</v>
      </c>
      <c r="C413" s="102" t="s">
        <v>787</v>
      </c>
      <c r="D413" s="98" t="s">
        <v>797</v>
      </c>
      <c r="F413" s="121">
        <v>5.9</v>
      </c>
      <c r="G413" s="48">
        <f t="shared" si="35"/>
        <v>4.4250000000000007</v>
      </c>
      <c r="H413" s="91">
        <f t="shared" si="32"/>
        <v>3.0166220990576895</v>
      </c>
      <c r="I413" s="91">
        <f t="shared" si="33"/>
        <v>2.262466574293267</v>
      </c>
    </row>
    <row r="414" spans="1:10" s="2" customFormat="1" x14ac:dyDescent="0.25">
      <c r="A414" s="8" t="s">
        <v>28</v>
      </c>
      <c r="B414" s="102" t="s">
        <v>793</v>
      </c>
      <c r="C414" s="102" t="s">
        <v>788</v>
      </c>
      <c r="D414" s="98" t="s">
        <v>798</v>
      </c>
      <c r="F414" s="121">
        <v>5.9</v>
      </c>
      <c r="G414" s="48">
        <f t="shared" si="35"/>
        <v>4.4250000000000007</v>
      </c>
      <c r="H414" s="91">
        <f t="shared" si="32"/>
        <v>3.0166220990576895</v>
      </c>
      <c r="I414" s="91">
        <f t="shared" si="33"/>
        <v>2.262466574293267</v>
      </c>
    </row>
    <row r="415" spans="1:10" s="2" customFormat="1" x14ac:dyDescent="0.25">
      <c r="A415" s="8" t="s">
        <v>28</v>
      </c>
      <c r="B415" s="102" t="s">
        <v>793</v>
      </c>
      <c r="C415" s="102" t="s">
        <v>789</v>
      </c>
      <c r="D415" s="98" t="s">
        <v>799</v>
      </c>
      <c r="F415" s="121">
        <v>5.9</v>
      </c>
      <c r="G415" s="48">
        <f t="shared" si="35"/>
        <v>4.4250000000000007</v>
      </c>
      <c r="H415" s="91">
        <f t="shared" si="32"/>
        <v>3.0166220990576895</v>
      </c>
      <c r="I415" s="91">
        <f t="shared" si="33"/>
        <v>2.262466574293267</v>
      </c>
    </row>
    <row r="416" spans="1:10" s="2" customFormat="1" x14ac:dyDescent="0.25">
      <c r="A416" s="8" t="s">
        <v>28</v>
      </c>
      <c r="B416" s="102" t="s">
        <v>793</v>
      </c>
      <c r="C416" s="102" t="s">
        <v>790</v>
      </c>
      <c r="D416" s="98" t="s">
        <v>800</v>
      </c>
      <c r="F416" s="121">
        <v>5.9</v>
      </c>
      <c r="G416" s="48">
        <f t="shared" si="35"/>
        <v>4.4250000000000007</v>
      </c>
      <c r="H416" s="91">
        <f t="shared" si="32"/>
        <v>3.0166220990576895</v>
      </c>
      <c r="I416" s="91">
        <f t="shared" si="33"/>
        <v>2.262466574293267</v>
      </c>
    </row>
    <row r="417" spans="1:10" s="2" customFormat="1" x14ac:dyDescent="0.25">
      <c r="A417" s="8" t="s">
        <v>28</v>
      </c>
      <c r="B417" s="102" t="s">
        <v>793</v>
      </c>
      <c r="C417" s="102" t="s">
        <v>791</v>
      </c>
      <c r="D417" s="98" t="s">
        <v>801</v>
      </c>
      <c r="F417" s="121">
        <v>5.9</v>
      </c>
      <c r="G417" s="48">
        <f t="shared" si="35"/>
        <v>4.4250000000000007</v>
      </c>
      <c r="H417" s="91">
        <f t="shared" si="32"/>
        <v>3.0166220990576895</v>
      </c>
      <c r="I417" s="91">
        <f t="shared" si="33"/>
        <v>2.262466574293267</v>
      </c>
    </row>
    <row r="418" spans="1:10" s="2" customFormat="1" x14ac:dyDescent="0.25">
      <c r="A418" s="8" t="s">
        <v>28</v>
      </c>
      <c r="B418" s="102" t="s">
        <v>793</v>
      </c>
      <c r="C418" s="102" t="s">
        <v>792</v>
      </c>
      <c r="D418" s="98" t="s">
        <v>802</v>
      </c>
      <c r="F418" s="121">
        <v>5.9</v>
      </c>
      <c r="G418" s="48">
        <f t="shared" si="35"/>
        <v>4.4250000000000007</v>
      </c>
      <c r="H418" s="91">
        <f t="shared" si="32"/>
        <v>3.0166220990576895</v>
      </c>
      <c r="I418" s="91">
        <f t="shared" si="33"/>
        <v>2.262466574293267</v>
      </c>
    </row>
    <row r="419" spans="1:10" s="2" customFormat="1" x14ac:dyDescent="0.25">
      <c r="A419" s="8" t="s">
        <v>28</v>
      </c>
      <c r="B419" s="102" t="s">
        <v>484</v>
      </c>
      <c r="C419" s="105" t="s">
        <v>814</v>
      </c>
      <c r="D419" s="104" t="s">
        <v>803</v>
      </c>
      <c r="F419" s="121">
        <v>3.9</v>
      </c>
      <c r="G419" s="48">
        <f t="shared" si="35"/>
        <v>2.9249999999999998</v>
      </c>
      <c r="H419" s="91">
        <f t="shared" ref="H419:H502" si="36">F419/1.95583</f>
        <v>1.9940383366652521</v>
      </c>
      <c r="I419" s="91">
        <f t="shared" ref="I419:I502" si="37">G419/1.95583</f>
        <v>1.4955287524989389</v>
      </c>
    </row>
    <row r="420" spans="1:10" s="2" customFormat="1" x14ac:dyDescent="0.25">
      <c r="A420" s="8" t="s">
        <v>28</v>
      </c>
      <c r="B420" s="102" t="s">
        <v>484</v>
      </c>
      <c r="C420" s="105" t="s">
        <v>815</v>
      </c>
      <c r="D420" s="104" t="s">
        <v>804</v>
      </c>
      <c r="F420" s="121">
        <v>3.9</v>
      </c>
      <c r="G420" s="48">
        <f t="shared" si="35"/>
        <v>2.9249999999999998</v>
      </c>
      <c r="H420" s="91">
        <f t="shared" si="36"/>
        <v>1.9940383366652521</v>
      </c>
      <c r="I420" s="91">
        <f t="shared" si="37"/>
        <v>1.4955287524989389</v>
      </c>
    </row>
    <row r="421" spans="1:10" s="2" customFormat="1" x14ac:dyDescent="0.25">
      <c r="A421" s="8" t="s">
        <v>28</v>
      </c>
      <c r="B421" s="102" t="s">
        <v>484</v>
      </c>
      <c r="C421" s="105" t="s">
        <v>816</v>
      </c>
      <c r="D421" s="104" t="s">
        <v>805</v>
      </c>
      <c r="F421" s="121">
        <v>3.9</v>
      </c>
      <c r="G421" s="48">
        <f t="shared" si="35"/>
        <v>2.9249999999999998</v>
      </c>
      <c r="H421" s="91">
        <f t="shared" si="36"/>
        <v>1.9940383366652521</v>
      </c>
      <c r="I421" s="91">
        <f t="shared" si="37"/>
        <v>1.4955287524989389</v>
      </c>
    </row>
    <row r="422" spans="1:10" s="2" customFormat="1" x14ac:dyDescent="0.25">
      <c r="A422" s="8" t="s">
        <v>28</v>
      </c>
      <c r="B422" s="102" t="s">
        <v>484</v>
      </c>
      <c r="C422" s="105" t="s">
        <v>817</v>
      </c>
      <c r="D422" s="104" t="s">
        <v>806</v>
      </c>
      <c r="F422" s="121">
        <v>3.9</v>
      </c>
      <c r="G422" s="48">
        <f t="shared" si="35"/>
        <v>2.9249999999999998</v>
      </c>
      <c r="H422" s="91">
        <f t="shared" si="36"/>
        <v>1.9940383366652521</v>
      </c>
      <c r="I422" s="91">
        <f t="shared" si="37"/>
        <v>1.4955287524989389</v>
      </c>
    </row>
    <row r="423" spans="1:10" s="2" customFormat="1" x14ac:dyDescent="0.25">
      <c r="A423" s="8" t="s">
        <v>28</v>
      </c>
      <c r="B423" s="102" t="s">
        <v>825</v>
      </c>
      <c r="C423" s="105" t="s">
        <v>818</v>
      </c>
      <c r="D423" s="104" t="s">
        <v>807</v>
      </c>
      <c r="F423" s="121">
        <v>6.5</v>
      </c>
      <c r="G423" s="48">
        <f t="shared" si="35"/>
        <v>4.875</v>
      </c>
      <c r="H423" s="91">
        <f t="shared" si="36"/>
        <v>3.3233972277754202</v>
      </c>
      <c r="I423" s="91">
        <f t="shared" si="37"/>
        <v>2.4925479208315653</v>
      </c>
    </row>
    <row r="424" spans="1:10" s="2" customFormat="1" x14ac:dyDescent="0.25">
      <c r="A424" s="8" t="s">
        <v>28</v>
      </c>
      <c r="B424" s="102" t="s">
        <v>484</v>
      </c>
      <c r="C424" s="105" t="s">
        <v>819</v>
      </c>
      <c r="D424" s="104" t="s">
        <v>808</v>
      </c>
      <c r="F424" s="121">
        <v>6.5</v>
      </c>
      <c r="G424" s="48">
        <f t="shared" si="35"/>
        <v>4.875</v>
      </c>
      <c r="H424" s="91">
        <f t="shared" si="36"/>
        <v>3.3233972277754202</v>
      </c>
      <c r="I424" s="91">
        <f t="shared" si="37"/>
        <v>2.4925479208315653</v>
      </c>
    </row>
    <row r="425" spans="1:10" s="2" customFormat="1" x14ac:dyDescent="0.25">
      <c r="A425" s="8" t="s">
        <v>28</v>
      </c>
      <c r="B425" s="102" t="s">
        <v>484</v>
      </c>
      <c r="C425" s="105" t="s">
        <v>820</v>
      </c>
      <c r="D425" s="104" t="s">
        <v>809</v>
      </c>
      <c r="F425" s="121">
        <v>6.5</v>
      </c>
      <c r="G425" s="48">
        <f t="shared" si="35"/>
        <v>4.875</v>
      </c>
      <c r="H425" s="91">
        <f t="shared" si="36"/>
        <v>3.3233972277754202</v>
      </c>
      <c r="I425" s="91">
        <f t="shared" si="37"/>
        <v>2.4925479208315653</v>
      </c>
    </row>
    <row r="426" spans="1:10" s="2" customFormat="1" x14ac:dyDescent="0.25">
      <c r="A426" s="8" t="s">
        <v>28</v>
      </c>
      <c r="B426" s="102" t="s">
        <v>826</v>
      </c>
      <c r="C426" s="105" t="s">
        <v>821</v>
      </c>
      <c r="D426" s="104" t="s">
        <v>810</v>
      </c>
      <c r="F426" s="121">
        <v>6.5</v>
      </c>
      <c r="G426" s="48">
        <f t="shared" si="35"/>
        <v>4.875</v>
      </c>
      <c r="H426" s="91">
        <f t="shared" si="36"/>
        <v>3.3233972277754202</v>
      </c>
      <c r="I426" s="91">
        <f t="shared" si="37"/>
        <v>2.4925479208315653</v>
      </c>
    </row>
    <row r="427" spans="1:10" s="2" customFormat="1" x14ac:dyDescent="0.25">
      <c r="A427" s="8" t="s">
        <v>28</v>
      </c>
      <c r="B427" s="102" t="s">
        <v>484</v>
      </c>
      <c r="C427" s="105" t="s">
        <v>822</v>
      </c>
      <c r="D427" s="104" t="s">
        <v>811</v>
      </c>
      <c r="F427" s="121">
        <v>6.5</v>
      </c>
      <c r="G427" s="48">
        <f t="shared" si="35"/>
        <v>4.875</v>
      </c>
      <c r="H427" s="91">
        <f t="shared" si="36"/>
        <v>3.3233972277754202</v>
      </c>
      <c r="I427" s="91">
        <f t="shared" si="37"/>
        <v>2.4925479208315653</v>
      </c>
    </row>
    <row r="428" spans="1:10" s="2" customFormat="1" x14ac:dyDescent="0.25">
      <c r="A428" s="8" t="s">
        <v>28</v>
      </c>
      <c r="B428" s="102" t="s">
        <v>484</v>
      </c>
      <c r="C428" s="105" t="s">
        <v>823</v>
      </c>
      <c r="D428" s="104" t="s">
        <v>812</v>
      </c>
      <c r="F428" s="121">
        <v>6.5</v>
      </c>
      <c r="G428" s="48">
        <f t="shared" si="35"/>
        <v>4.875</v>
      </c>
      <c r="H428" s="91">
        <f t="shared" si="36"/>
        <v>3.3233972277754202</v>
      </c>
      <c r="I428" s="91">
        <f t="shared" si="37"/>
        <v>2.4925479208315653</v>
      </c>
    </row>
    <row r="429" spans="1:10" s="2" customFormat="1" x14ac:dyDescent="0.25">
      <c r="A429" s="8" t="s">
        <v>28</v>
      </c>
      <c r="B429" s="102" t="s">
        <v>825</v>
      </c>
      <c r="C429" s="105" t="s">
        <v>824</v>
      </c>
      <c r="D429" s="104" t="s">
        <v>813</v>
      </c>
      <c r="F429" s="121">
        <v>6.5</v>
      </c>
      <c r="G429" s="48">
        <f t="shared" si="35"/>
        <v>4.875</v>
      </c>
      <c r="H429" s="91">
        <f t="shared" si="36"/>
        <v>3.3233972277754202</v>
      </c>
      <c r="I429" s="91">
        <f t="shared" si="37"/>
        <v>2.4925479208315653</v>
      </c>
    </row>
    <row r="430" spans="1:10" x14ac:dyDescent="0.25">
      <c r="A430" s="8" t="s">
        <v>28</v>
      </c>
      <c r="B430" s="7" t="s">
        <v>345</v>
      </c>
      <c r="C430" s="13" t="s">
        <v>839</v>
      </c>
      <c r="D430" s="14">
        <v>9786192407834</v>
      </c>
      <c r="E430" s="2"/>
      <c r="F430" s="12">
        <v>23.9</v>
      </c>
      <c r="G430" s="12">
        <f t="shared" ref="G430" si="38">F430*0.75</f>
        <v>17.924999999999997</v>
      </c>
      <c r="H430" s="91">
        <f t="shared" si="36"/>
        <v>12.219875960589622</v>
      </c>
      <c r="I430" s="91">
        <f t="shared" si="37"/>
        <v>9.1649069704422157</v>
      </c>
      <c r="J430" s="2"/>
    </row>
    <row r="431" spans="1:10" x14ac:dyDescent="0.25">
      <c r="A431" s="8" t="s">
        <v>28</v>
      </c>
      <c r="B431" s="7" t="s">
        <v>345</v>
      </c>
      <c r="C431" s="13" t="s">
        <v>840</v>
      </c>
      <c r="D431" s="14">
        <v>9786192407827</v>
      </c>
      <c r="E431" s="2"/>
      <c r="F431" s="12">
        <v>23.9</v>
      </c>
      <c r="G431" s="12">
        <f t="shared" ref="G431:G446" si="39">F431*0.75</f>
        <v>17.924999999999997</v>
      </c>
      <c r="H431" s="91">
        <f t="shared" si="36"/>
        <v>12.219875960589622</v>
      </c>
      <c r="I431" s="91">
        <f t="shared" si="37"/>
        <v>9.1649069704422157</v>
      </c>
      <c r="J431" s="2"/>
    </row>
    <row r="432" spans="1:10" x14ac:dyDescent="0.25">
      <c r="A432" s="8" t="s">
        <v>28</v>
      </c>
      <c r="B432" s="7" t="s">
        <v>345</v>
      </c>
      <c r="C432" s="13" t="s">
        <v>841</v>
      </c>
      <c r="D432" s="14">
        <v>9786192408091</v>
      </c>
      <c r="E432" s="2"/>
      <c r="F432" s="12">
        <v>23.9</v>
      </c>
      <c r="G432" s="12">
        <f t="shared" si="39"/>
        <v>17.924999999999997</v>
      </c>
      <c r="H432" s="91">
        <f t="shared" si="36"/>
        <v>12.219875960589622</v>
      </c>
      <c r="I432" s="91">
        <f t="shared" si="37"/>
        <v>9.1649069704422157</v>
      </c>
      <c r="J432" s="2"/>
    </row>
    <row r="433" spans="1:10" x14ac:dyDescent="0.25">
      <c r="A433" s="8" t="s">
        <v>28</v>
      </c>
      <c r="B433" s="7" t="s">
        <v>843</v>
      </c>
      <c r="C433" s="13" t="s">
        <v>842</v>
      </c>
      <c r="D433" s="14">
        <v>9786192408084</v>
      </c>
      <c r="E433" s="2"/>
      <c r="F433" s="12">
        <v>23.9</v>
      </c>
      <c r="G433" s="12">
        <f t="shared" si="39"/>
        <v>17.924999999999997</v>
      </c>
      <c r="H433" s="91">
        <f t="shared" si="36"/>
        <v>12.219875960589622</v>
      </c>
      <c r="I433" s="91">
        <f t="shared" si="37"/>
        <v>9.1649069704422157</v>
      </c>
      <c r="J433" s="2"/>
    </row>
    <row r="434" spans="1:10" x14ac:dyDescent="0.25">
      <c r="A434" s="8" t="s">
        <v>28</v>
      </c>
      <c r="B434" s="7" t="s">
        <v>847</v>
      </c>
      <c r="C434" s="13" t="s">
        <v>846</v>
      </c>
      <c r="D434" s="14">
        <v>9786192408077</v>
      </c>
      <c r="E434" s="2"/>
      <c r="F434" s="12">
        <v>5.9</v>
      </c>
      <c r="G434" s="12">
        <f t="shared" si="39"/>
        <v>4.4250000000000007</v>
      </c>
      <c r="H434" s="91">
        <f t="shared" si="36"/>
        <v>3.0166220990576895</v>
      </c>
      <c r="I434" s="91">
        <f t="shared" si="37"/>
        <v>2.262466574293267</v>
      </c>
      <c r="J434" s="2"/>
    </row>
    <row r="435" spans="1:10" x14ac:dyDescent="0.25">
      <c r="A435" s="8" t="s">
        <v>28</v>
      </c>
      <c r="B435" s="7" t="s">
        <v>848</v>
      </c>
      <c r="C435" s="13" t="s">
        <v>849</v>
      </c>
      <c r="D435" s="14">
        <v>9786192408060</v>
      </c>
      <c r="E435" s="2"/>
      <c r="F435" s="12">
        <v>5.9</v>
      </c>
      <c r="G435" s="12">
        <f t="shared" si="39"/>
        <v>4.4250000000000007</v>
      </c>
      <c r="H435" s="91">
        <f t="shared" si="36"/>
        <v>3.0166220990576895</v>
      </c>
      <c r="I435" s="91">
        <f t="shared" si="37"/>
        <v>2.262466574293267</v>
      </c>
      <c r="J435" s="2"/>
    </row>
    <row r="436" spans="1:10" x14ac:dyDescent="0.25">
      <c r="A436" s="8" t="s">
        <v>28</v>
      </c>
      <c r="B436" s="7" t="s">
        <v>714</v>
      </c>
      <c r="C436" s="13" t="s">
        <v>852</v>
      </c>
      <c r="D436" s="14">
        <v>9786192408312</v>
      </c>
      <c r="E436" s="2"/>
      <c r="F436" s="12">
        <v>25.9</v>
      </c>
      <c r="G436" s="12">
        <f t="shared" si="39"/>
        <v>19.424999999999997</v>
      </c>
      <c r="H436" s="91">
        <f t="shared" si="36"/>
        <v>13.242459722982058</v>
      </c>
      <c r="I436" s="91">
        <f t="shared" si="37"/>
        <v>9.9318447922365429</v>
      </c>
      <c r="J436" s="2"/>
    </row>
    <row r="437" spans="1:10" x14ac:dyDescent="0.25">
      <c r="A437" s="8" t="s">
        <v>28</v>
      </c>
      <c r="B437" s="7" t="s">
        <v>854</v>
      </c>
      <c r="C437" s="13" t="s">
        <v>853</v>
      </c>
      <c r="D437" s="14">
        <v>9786192408299</v>
      </c>
      <c r="E437" s="2"/>
      <c r="F437" s="12">
        <v>25.9</v>
      </c>
      <c r="G437" s="12">
        <f t="shared" si="39"/>
        <v>19.424999999999997</v>
      </c>
      <c r="H437" s="91">
        <f t="shared" si="36"/>
        <v>13.242459722982058</v>
      </c>
      <c r="I437" s="91">
        <f t="shared" si="37"/>
        <v>9.9318447922365429</v>
      </c>
      <c r="J437" s="2"/>
    </row>
    <row r="438" spans="1:10" x14ac:dyDescent="0.25">
      <c r="A438" s="8" t="s">
        <v>28</v>
      </c>
      <c r="B438" s="7" t="s">
        <v>484</v>
      </c>
      <c r="C438" s="13" t="s">
        <v>855</v>
      </c>
      <c r="D438" s="14">
        <v>9786192408336</v>
      </c>
      <c r="E438" s="2"/>
      <c r="F438" s="12">
        <v>24.9</v>
      </c>
      <c r="G438" s="12">
        <f t="shared" si="39"/>
        <v>18.674999999999997</v>
      </c>
      <c r="H438" s="91">
        <f t="shared" si="36"/>
        <v>12.73116784178584</v>
      </c>
      <c r="I438" s="91">
        <f t="shared" si="37"/>
        <v>9.5483758813393784</v>
      </c>
      <c r="J438" s="2"/>
    </row>
    <row r="439" spans="1:10" x14ac:dyDescent="0.25">
      <c r="A439" s="8" t="s">
        <v>28</v>
      </c>
      <c r="B439" s="7" t="s">
        <v>753</v>
      </c>
      <c r="C439" s="13" t="s">
        <v>857</v>
      </c>
      <c r="D439" s="14">
        <v>9786192408473</v>
      </c>
      <c r="E439" s="2"/>
      <c r="F439" s="12">
        <v>25.9</v>
      </c>
      <c r="G439" s="12">
        <f t="shared" si="39"/>
        <v>19.424999999999997</v>
      </c>
      <c r="H439" s="91">
        <f t="shared" si="36"/>
        <v>13.242459722982058</v>
      </c>
      <c r="I439" s="91">
        <f t="shared" si="37"/>
        <v>9.9318447922365429</v>
      </c>
      <c r="J439" s="2"/>
    </row>
    <row r="440" spans="1:10" x14ac:dyDescent="0.25">
      <c r="A440" s="8" t="s">
        <v>28</v>
      </c>
      <c r="B440" s="7" t="s">
        <v>753</v>
      </c>
      <c r="C440" s="13" t="s">
        <v>858</v>
      </c>
      <c r="D440" s="14">
        <v>9786192408565</v>
      </c>
      <c r="E440" s="2"/>
      <c r="F440" s="12">
        <v>15.9</v>
      </c>
      <c r="G440" s="12">
        <f t="shared" si="39"/>
        <v>11.925000000000001</v>
      </c>
      <c r="H440" s="91">
        <f t="shared" si="36"/>
        <v>8.1295409110198751</v>
      </c>
      <c r="I440" s="91">
        <f t="shared" si="37"/>
        <v>6.0971556832649059</v>
      </c>
      <c r="J440" s="2"/>
    </row>
    <row r="441" spans="1:10" x14ac:dyDescent="0.25">
      <c r="A441" s="8" t="s">
        <v>28</v>
      </c>
      <c r="B441" s="7" t="s">
        <v>753</v>
      </c>
      <c r="C441" s="13" t="s">
        <v>859</v>
      </c>
      <c r="D441" s="14">
        <v>9786192408558</v>
      </c>
      <c r="E441" s="2"/>
      <c r="F441" s="12">
        <v>15.9</v>
      </c>
      <c r="G441" s="12">
        <f t="shared" si="39"/>
        <v>11.925000000000001</v>
      </c>
      <c r="H441" s="91">
        <f t="shared" si="36"/>
        <v>8.1295409110198751</v>
      </c>
      <c r="I441" s="91">
        <f t="shared" si="37"/>
        <v>6.0971556832649059</v>
      </c>
      <c r="J441" s="2"/>
    </row>
    <row r="442" spans="1:10" x14ac:dyDescent="0.25">
      <c r="A442" s="8" t="s">
        <v>28</v>
      </c>
      <c r="B442" s="7" t="s">
        <v>861</v>
      </c>
      <c r="C442" s="13" t="s">
        <v>860</v>
      </c>
      <c r="D442" s="14">
        <v>9786192408602</v>
      </c>
      <c r="E442" s="2"/>
      <c r="F442" s="12">
        <v>19.899999999999999</v>
      </c>
      <c r="G442" s="12">
        <f t="shared" si="39"/>
        <v>14.924999999999999</v>
      </c>
      <c r="H442" s="91">
        <f t="shared" si="36"/>
        <v>10.174708435804748</v>
      </c>
      <c r="I442" s="91">
        <f t="shared" si="37"/>
        <v>7.6310313268535603</v>
      </c>
      <c r="J442" s="2"/>
    </row>
    <row r="443" spans="1:10" x14ac:dyDescent="0.25">
      <c r="A443" s="8" t="s">
        <v>28</v>
      </c>
      <c r="B443" s="7" t="s">
        <v>862</v>
      </c>
      <c r="C443" s="13" t="s">
        <v>863</v>
      </c>
      <c r="D443" s="14">
        <v>9786192408961</v>
      </c>
      <c r="E443" s="2"/>
      <c r="F443" s="12">
        <v>15.9</v>
      </c>
      <c r="G443" s="12">
        <f t="shared" si="39"/>
        <v>11.925000000000001</v>
      </c>
      <c r="H443" s="91">
        <f t="shared" si="36"/>
        <v>8.1295409110198751</v>
      </c>
      <c r="I443" s="91">
        <f t="shared" si="37"/>
        <v>6.0971556832649059</v>
      </c>
      <c r="J443" s="2"/>
    </row>
    <row r="444" spans="1:10" x14ac:dyDescent="0.25">
      <c r="A444" s="8" t="s">
        <v>28</v>
      </c>
      <c r="B444" s="7" t="s">
        <v>864</v>
      </c>
      <c r="C444" s="13" t="s">
        <v>865</v>
      </c>
      <c r="D444" s="14">
        <v>9786192408978</v>
      </c>
      <c r="E444" s="2"/>
      <c r="F444" s="12">
        <v>15.9</v>
      </c>
      <c r="G444" s="12">
        <f t="shared" si="39"/>
        <v>11.925000000000001</v>
      </c>
      <c r="H444" s="91">
        <f t="shared" si="36"/>
        <v>8.1295409110198751</v>
      </c>
      <c r="I444" s="91">
        <f t="shared" si="37"/>
        <v>6.0971556832649059</v>
      </c>
      <c r="J444" s="2"/>
    </row>
    <row r="445" spans="1:10" x14ac:dyDescent="0.25">
      <c r="A445" s="8" t="s">
        <v>28</v>
      </c>
      <c r="B445" s="7" t="s">
        <v>867</v>
      </c>
      <c r="C445" s="13" t="s">
        <v>868</v>
      </c>
      <c r="D445" s="14">
        <v>9786192408343</v>
      </c>
      <c r="E445" s="2"/>
      <c r="F445" s="12">
        <v>29.9</v>
      </c>
      <c r="G445" s="12">
        <f t="shared" si="39"/>
        <v>22.424999999999997</v>
      </c>
      <c r="H445" s="91">
        <f t="shared" si="36"/>
        <v>15.287627247766933</v>
      </c>
      <c r="I445" s="91">
        <f t="shared" si="37"/>
        <v>11.465720435825199</v>
      </c>
      <c r="J445" s="2"/>
    </row>
    <row r="446" spans="1:10" x14ac:dyDescent="0.25">
      <c r="A446" s="8" t="s">
        <v>28</v>
      </c>
      <c r="B446" s="7" t="s">
        <v>869</v>
      </c>
      <c r="C446" s="13" t="s">
        <v>870</v>
      </c>
      <c r="D446" s="14">
        <v>9786192408244</v>
      </c>
      <c r="E446" s="2"/>
      <c r="F446" s="12">
        <v>24.9</v>
      </c>
      <c r="G446" s="12">
        <f t="shared" si="39"/>
        <v>18.674999999999997</v>
      </c>
      <c r="H446" s="91">
        <f t="shared" si="36"/>
        <v>12.73116784178584</v>
      </c>
      <c r="I446" s="91">
        <f t="shared" si="37"/>
        <v>9.5483758813393784</v>
      </c>
      <c r="J446" s="2"/>
    </row>
    <row r="447" spans="1:10" x14ac:dyDescent="0.25">
      <c r="A447" s="8" t="s">
        <v>28</v>
      </c>
      <c r="B447" s="7" t="s">
        <v>871</v>
      </c>
      <c r="C447" s="13" t="s">
        <v>872</v>
      </c>
      <c r="D447" s="14">
        <v>9786192408251</v>
      </c>
      <c r="E447" s="2"/>
      <c r="F447" s="12">
        <v>24.9</v>
      </c>
      <c r="G447" s="12">
        <f>F447*0.75</f>
        <v>18.674999999999997</v>
      </c>
      <c r="H447" s="91">
        <f t="shared" si="36"/>
        <v>12.73116784178584</v>
      </c>
      <c r="I447" s="91">
        <f t="shared" si="37"/>
        <v>9.5483758813393784</v>
      </c>
      <c r="J447" s="2"/>
    </row>
    <row r="448" spans="1:10" x14ac:dyDescent="0.25">
      <c r="A448" s="8" t="s">
        <v>28</v>
      </c>
      <c r="B448" s="7" t="s">
        <v>873</v>
      </c>
      <c r="C448" s="13" t="s">
        <v>874</v>
      </c>
      <c r="D448" s="14">
        <v>9786192408237</v>
      </c>
      <c r="E448" s="2"/>
      <c r="F448" s="12">
        <v>24.9</v>
      </c>
      <c r="G448" s="12">
        <f>F448*0.75</f>
        <v>18.674999999999997</v>
      </c>
      <c r="H448" s="91">
        <f t="shared" si="36"/>
        <v>12.73116784178584</v>
      </c>
      <c r="I448" s="91">
        <f t="shared" si="37"/>
        <v>9.5483758813393784</v>
      </c>
      <c r="J448" s="2"/>
    </row>
    <row r="449" spans="1:10" x14ac:dyDescent="0.25">
      <c r="A449" s="8" t="s">
        <v>28</v>
      </c>
      <c r="B449" s="7" t="s">
        <v>875</v>
      </c>
      <c r="C449" s="13" t="s">
        <v>876</v>
      </c>
      <c r="D449" s="14">
        <v>9786192408145</v>
      </c>
      <c r="E449" s="2"/>
      <c r="F449" s="12">
        <v>24.9</v>
      </c>
      <c r="G449" s="12">
        <f>F449*0.75</f>
        <v>18.674999999999997</v>
      </c>
      <c r="H449" s="91">
        <f t="shared" si="36"/>
        <v>12.73116784178584</v>
      </c>
      <c r="I449" s="91">
        <f t="shared" si="37"/>
        <v>9.5483758813393784</v>
      </c>
      <c r="J449" s="2"/>
    </row>
    <row r="450" spans="1:10" x14ac:dyDescent="0.25">
      <c r="A450" s="8" t="s">
        <v>28</v>
      </c>
      <c r="B450" s="7" t="s">
        <v>877</v>
      </c>
      <c r="C450" s="13" t="s">
        <v>878</v>
      </c>
      <c r="D450" s="14">
        <v>9786192408138</v>
      </c>
      <c r="E450" s="2"/>
      <c r="F450" s="12">
        <v>24.9</v>
      </c>
      <c r="G450" s="12">
        <f>F450*0.75</f>
        <v>18.674999999999997</v>
      </c>
      <c r="H450" s="91">
        <f t="shared" si="36"/>
        <v>12.73116784178584</v>
      </c>
      <c r="I450" s="91">
        <f t="shared" si="37"/>
        <v>9.5483758813393784</v>
      </c>
      <c r="J450" s="2"/>
    </row>
    <row r="451" spans="1:10" x14ac:dyDescent="0.25">
      <c r="A451" s="8" t="s">
        <v>28</v>
      </c>
      <c r="B451" s="7" t="s">
        <v>880</v>
      </c>
      <c r="C451" s="13" t="s">
        <v>879</v>
      </c>
      <c r="D451" s="14">
        <v>9786192408626</v>
      </c>
      <c r="E451" s="2"/>
      <c r="F451" s="12">
        <v>14.9</v>
      </c>
      <c r="G451" s="12">
        <f t="shared" ref="G451:G495" si="40">F451*0.75</f>
        <v>11.175000000000001</v>
      </c>
      <c r="H451" s="91">
        <f t="shared" si="36"/>
        <v>7.618249029823656</v>
      </c>
      <c r="I451" s="91">
        <f t="shared" si="37"/>
        <v>5.7136867723677423</v>
      </c>
      <c r="J451" s="2"/>
    </row>
    <row r="452" spans="1:10" x14ac:dyDescent="0.25">
      <c r="A452" s="8" t="s">
        <v>28</v>
      </c>
      <c r="B452" s="7" t="s">
        <v>881</v>
      </c>
      <c r="C452" s="13" t="s">
        <v>882</v>
      </c>
      <c r="D452" s="14">
        <v>9786192408527</v>
      </c>
      <c r="E452" s="2"/>
      <c r="F452" s="12">
        <v>24.9</v>
      </c>
      <c r="G452" s="12">
        <f t="shared" si="40"/>
        <v>18.674999999999997</v>
      </c>
      <c r="H452" s="91">
        <f t="shared" si="36"/>
        <v>12.73116784178584</v>
      </c>
      <c r="I452" s="91">
        <f t="shared" si="37"/>
        <v>9.5483758813393784</v>
      </c>
      <c r="J452" s="2"/>
    </row>
    <row r="453" spans="1:10" x14ac:dyDescent="0.25">
      <c r="A453" s="8" t="s">
        <v>28</v>
      </c>
      <c r="B453" s="7" t="s">
        <v>884</v>
      </c>
      <c r="C453" s="13" t="s">
        <v>883</v>
      </c>
      <c r="D453" s="14">
        <v>9786192407643</v>
      </c>
      <c r="E453" s="2"/>
      <c r="F453" s="12">
        <v>24.9</v>
      </c>
      <c r="G453" s="12">
        <f t="shared" si="40"/>
        <v>18.674999999999997</v>
      </c>
      <c r="H453" s="91">
        <f t="shared" si="36"/>
        <v>12.73116784178584</v>
      </c>
      <c r="I453" s="91">
        <f t="shared" si="37"/>
        <v>9.5483758813393784</v>
      </c>
      <c r="J453" s="2"/>
    </row>
    <row r="454" spans="1:10" x14ac:dyDescent="0.25">
      <c r="A454" s="8" t="s">
        <v>28</v>
      </c>
      <c r="B454" s="7" t="s">
        <v>869</v>
      </c>
      <c r="C454" s="13" t="s">
        <v>885</v>
      </c>
      <c r="D454" s="14">
        <v>9786192407650</v>
      </c>
      <c r="E454" s="2"/>
      <c r="F454" s="12">
        <v>24.9</v>
      </c>
      <c r="G454" s="12">
        <f t="shared" si="40"/>
        <v>18.674999999999997</v>
      </c>
      <c r="H454" s="91">
        <f t="shared" si="36"/>
        <v>12.73116784178584</v>
      </c>
      <c r="I454" s="91">
        <f t="shared" si="37"/>
        <v>9.5483758813393784</v>
      </c>
      <c r="J454" s="2"/>
    </row>
    <row r="455" spans="1:10" x14ac:dyDescent="0.25">
      <c r="A455" s="8" t="s">
        <v>28</v>
      </c>
      <c r="B455" s="7" t="s">
        <v>349</v>
      </c>
      <c r="C455" s="13" t="s">
        <v>886</v>
      </c>
      <c r="D455" s="14">
        <v>9786192408381</v>
      </c>
      <c r="E455" s="2"/>
      <c r="F455" s="12">
        <v>25.9</v>
      </c>
      <c r="G455" s="12">
        <f t="shared" si="40"/>
        <v>19.424999999999997</v>
      </c>
      <c r="H455" s="91">
        <f t="shared" si="36"/>
        <v>13.242459722982058</v>
      </c>
      <c r="I455" s="91">
        <f t="shared" si="37"/>
        <v>9.9318447922365429</v>
      </c>
      <c r="J455" s="2"/>
    </row>
    <row r="456" spans="1:10" x14ac:dyDescent="0.25">
      <c r="A456" s="8" t="s">
        <v>28</v>
      </c>
      <c r="B456" s="7" t="s">
        <v>887</v>
      </c>
      <c r="C456" s="13" t="s">
        <v>888</v>
      </c>
      <c r="D456" s="14">
        <v>9786192407599</v>
      </c>
      <c r="E456" s="2"/>
      <c r="F456" s="12">
        <v>34.9</v>
      </c>
      <c r="G456" s="12">
        <f t="shared" si="40"/>
        <v>26.174999999999997</v>
      </c>
      <c r="H456" s="91">
        <f t="shared" si="36"/>
        <v>17.844086653748025</v>
      </c>
      <c r="I456" s="91">
        <f t="shared" si="37"/>
        <v>13.383064990311018</v>
      </c>
      <c r="J456" s="2"/>
    </row>
    <row r="457" spans="1:10" x14ac:dyDescent="0.25">
      <c r="A457" s="8" t="s">
        <v>28</v>
      </c>
      <c r="B457" s="7" t="s">
        <v>889</v>
      </c>
      <c r="C457" s="13" t="s">
        <v>890</v>
      </c>
      <c r="D457" s="14">
        <v>9786192407094</v>
      </c>
      <c r="E457" s="2"/>
      <c r="F457" s="12">
        <v>29.9</v>
      </c>
      <c r="G457" s="12">
        <f t="shared" si="40"/>
        <v>22.424999999999997</v>
      </c>
      <c r="H457" s="91">
        <f t="shared" si="36"/>
        <v>15.287627247766933</v>
      </c>
      <c r="I457" s="91">
        <f t="shared" si="37"/>
        <v>11.465720435825199</v>
      </c>
      <c r="J457" s="2"/>
    </row>
    <row r="458" spans="1:10" x14ac:dyDescent="0.25">
      <c r="A458" s="8" t="s">
        <v>28</v>
      </c>
      <c r="B458" s="7" t="s">
        <v>880</v>
      </c>
      <c r="C458" s="13" t="s">
        <v>891</v>
      </c>
      <c r="D458" s="14">
        <v>9786192407346</v>
      </c>
      <c r="E458" s="2"/>
      <c r="F458" s="12">
        <v>24.9</v>
      </c>
      <c r="G458" s="12">
        <f t="shared" si="40"/>
        <v>18.674999999999997</v>
      </c>
      <c r="H458" s="91">
        <f t="shared" si="36"/>
        <v>12.73116784178584</v>
      </c>
      <c r="I458" s="91">
        <f t="shared" si="37"/>
        <v>9.5483758813393784</v>
      </c>
      <c r="J458" s="2"/>
    </row>
    <row r="459" spans="1:10" x14ac:dyDescent="0.25">
      <c r="A459" s="8" t="s">
        <v>28</v>
      </c>
      <c r="B459" s="7" t="s">
        <v>892</v>
      </c>
      <c r="C459" s="13" t="s">
        <v>893</v>
      </c>
      <c r="D459" s="14">
        <v>9786192407742</v>
      </c>
      <c r="E459" s="2"/>
      <c r="F459" s="12">
        <v>34.9</v>
      </c>
      <c r="G459" s="12">
        <f t="shared" si="40"/>
        <v>26.174999999999997</v>
      </c>
      <c r="H459" s="91">
        <f t="shared" si="36"/>
        <v>17.844086653748025</v>
      </c>
      <c r="I459" s="91">
        <f t="shared" si="37"/>
        <v>13.383064990311018</v>
      </c>
      <c r="J459" s="2"/>
    </row>
    <row r="460" spans="1:10" s="2" customFormat="1" x14ac:dyDescent="0.25">
      <c r="A460" s="8" t="s">
        <v>28</v>
      </c>
      <c r="B460" s="53" t="s">
        <v>894</v>
      </c>
      <c r="C460" s="102" t="s">
        <v>895</v>
      </c>
      <c r="D460" s="14">
        <v>9786192408398</v>
      </c>
      <c r="F460" s="48">
        <v>23.9</v>
      </c>
      <c r="G460" s="48">
        <f t="shared" si="40"/>
        <v>17.924999999999997</v>
      </c>
      <c r="H460" s="91">
        <f t="shared" si="36"/>
        <v>12.219875960589622</v>
      </c>
      <c r="I460" s="91">
        <f t="shared" si="37"/>
        <v>9.1649069704422157</v>
      </c>
    </row>
    <row r="461" spans="1:10" s="2" customFormat="1" ht="16.5" customHeight="1" x14ac:dyDescent="0.25">
      <c r="A461" s="8" t="s">
        <v>28</v>
      </c>
      <c r="B461" s="102" t="s">
        <v>925</v>
      </c>
      <c r="C461" s="123" t="s">
        <v>896</v>
      </c>
      <c r="D461" s="124">
        <v>9786192409562</v>
      </c>
      <c r="F461" s="128">
        <v>19.899999999999999</v>
      </c>
      <c r="G461" s="48">
        <f t="shared" si="40"/>
        <v>14.924999999999999</v>
      </c>
      <c r="H461" s="91">
        <f t="shared" si="36"/>
        <v>10.174708435804748</v>
      </c>
      <c r="I461" s="91">
        <f t="shared" si="37"/>
        <v>7.6310313268535603</v>
      </c>
    </row>
    <row r="462" spans="1:10" s="2" customFormat="1" ht="16.5" customHeight="1" x14ac:dyDescent="0.25">
      <c r="A462" s="8" t="s">
        <v>28</v>
      </c>
      <c r="B462" s="102" t="s">
        <v>925</v>
      </c>
      <c r="C462" s="123" t="s">
        <v>926</v>
      </c>
      <c r="D462" s="124">
        <v>9786190501022</v>
      </c>
      <c r="F462" s="128">
        <v>19.899999999999999</v>
      </c>
      <c r="G462" s="48">
        <f t="shared" si="40"/>
        <v>14.924999999999999</v>
      </c>
      <c r="H462" s="91">
        <f t="shared" si="36"/>
        <v>10.174708435804748</v>
      </c>
      <c r="I462" s="91">
        <f t="shared" si="37"/>
        <v>7.6310313268535603</v>
      </c>
    </row>
    <row r="463" spans="1:10" s="2" customFormat="1" x14ac:dyDescent="0.25">
      <c r="A463" s="8" t="s">
        <v>28</v>
      </c>
      <c r="B463" s="102" t="s">
        <v>897</v>
      </c>
      <c r="C463" s="123" t="s">
        <v>904</v>
      </c>
      <c r="D463" s="124">
        <v>9786192409555</v>
      </c>
      <c r="F463" s="128">
        <v>29.9</v>
      </c>
      <c r="G463" s="48">
        <f t="shared" si="40"/>
        <v>22.424999999999997</v>
      </c>
      <c r="H463" s="91">
        <f t="shared" si="36"/>
        <v>15.287627247766933</v>
      </c>
      <c r="I463" s="91">
        <f t="shared" si="37"/>
        <v>11.465720435825199</v>
      </c>
    </row>
    <row r="464" spans="1:10" s="2" customFormat="1" x14ac:dyDescent="0.25">
      <c r="A464" s="8" t="s">
        <v>28</v>
      </c>
      <c r="B464" s="102" t="s">
        <v>898</v>
      </c>
      <c r="C464" s="123" t="s">
        <v>903</v>
      </c>
      <c r="D464" s="124">
        <v>9786192409357</v>
      </c>
      <c r="F464" s="128">
        <v>25.9</v>
      </c>
      <c r="G464" s="48">
        <f t="shared" si="40"/>
        <v>19.424999999999997</v>
      </c>
      <c r="H464" s="91">
        <f t="shared" si="36"/>
        <v>13.242459722982058</v>
      </c>
      <c r="I464" s="91">
        <f t="shared" si="37"/>
        <v>9.9318447922365429</v>
      </c>
    </row>
    <row r="465" spans="1:10" s="2" customFormat="1" x14ac:dyDescent="0.25">
      <c r="A465" s="8" t="s">
        <v>28</v>
      </c>
      <c r="B465" s="102" t="s">
        <v>899</v>
      </c>
      <c r="C465" s="123" t="s">
        <v>902</v>
      </c>
      <c r="D465" s="124">
        <v>9786192409418</v>
      </c>
      <c r="F465" s="128">
        <v>25.9</v>
      </c>
      <c r="G465" s="48">
        <f t="shared" si="40"/>
        <v>19.424999999999997</v>
      </c>
      <c r="H465" s="91">
        <f t="shared" si="36"/>
        <v>13.242459722982058</v>
      </c>
      <c r="I465" s="91">
        <f t="shared" si="37"/>
        <v>9.9318447922365429</v>
      </c>
    </row>
    <row r="466" spans="1:10" s="2" customFormat="1" x14ac:dyDescent="0.25">
      <c r="A466" s="8" t="s">
        <v>28</v>
      </c>
      <c r="B466" s="53" t="s">
        <v>900</v>
      </c>
      <c r="C466" s="123" t="s">
        <v>901</v>
      </c>
      <c r="D466" s="14">
        <v>9786192407735</v>
      </c>
      <c r="F466" s="48">
        <v>22.9</v>
      </c>
      <c r="G466" s="48">
        <f t="shared" si="40"/>
        <v>17.174999999999997</v>
      </c>
      <c r="H466" s="91">
        <f t="shared" si="36"/>
        <v>11.708584079393402</v>
      </c>
      <c r="I466" s="91">
        <f t="shared" si="37"/>
        <v>8.7814380595450512</v>
      </c>
    </row>
    <row r="467" spans="1:10" s="126" customFormat="1" x14ac:dyDescent="0.25">
      <c r="A467" s="57" t="s">
        <v>28</v>
      </c>
      <c r="B467" s="7" t="s">
        <v>928</v>
      </c>
      <c r="C467" s="125" t="s">
        <v>929</v>
      </c>
      <c r="D467" s="106">
        <v>9786190501091</v>
      </c>
      <c r="E467" s="46"/>
      <c r="F467" s="12">
        <v>25.9</v>
      </c>
      <c r="G467" s="12">
        <f t="shared" si="40"/>
        <v>19.424999999999997</v>
      </c>
      <c r="H467" s="91">
        <f t="shared" si="36"/>
        <v>13.242459722982058</v>
      </c>
      <c r="I467" s="91">
        <f t="shared" si="37"/>
        <v>9.9318447922365429</v>
      </c>
      <c r="J467" s="46"/>
    </row>
    <row r="468" spans="1:10" s="126" customFormat="1" x14ac:dyDescent="0.25">
      <c r="A468" s="57" t="s">
        <v>28</v>
      </c>
      <c r="B468" s="7"/>
      <c r="C468" s="125" t="s">
        <v>934</v>
      </c>
      <c r="D468" s="106">
        <v>9786192408817</v>
      </c>
      <c r="E468" s="46"/>
      <c r="F468" s="12">
        <v>44.9</v>
      </c>
      <c r="G468" s="12">
        <f t="shared" si="40"/>
        <v>33.674999999999997</v>
      </c>
      <c r="H468" s="91">
        <f t="shared" si="36"/>
        <v>22.957005465710211</v>
      </c>
      <c r="I468" s="91">
        <f t="shared" si="37"/>
        <v>17.217754099282658</v>
      </c>
      <c r="J468" s="46"/>
    </row>
    <row r="469" spans="1:10" s="126" customFormat="1" x14ac:dyDescent="0.25">
      <c r="A469" s="57" t="s">
        <v>28</v>
      </c>
      <c r="B469" s="7"/>
      <c r="C469" s="125" t="s">
        <v>964</v>
      </c>
      <c r="D469" s="106">
        <v>9786192409883</v>
      </c>
      <c r="E469" s="46"/>
      <c r="F469" s="12">
        <v>44.9</v>
      </c>
      <c r="G469" s="12">
        <f t="shared" si="40"/>
        <v>33.674999999999997</v>
      </c>
      <c r="H469" s="91">
        <f t="shared" si="36"/>
        <v>22.957005465710211</v>
      </c>
      <c r="I469" s="91">
        <f t="shared" si="37"/>
        <v>17.217754099282658</v>
      </c>
      <c r="J469" s="46"/>
    </row>
    <row r="470" spans="1:10" s="126" customFormat="1" x14ac:dyDescent="0.25">
      <c r="A470" s="57" t="s">
        <v>28</v>
      </c>
      <c r="B470" s="7"/>
      <c r="C470" s="125" t="s">
        <v>965</v>
      </c>
      <c r="D470" s="106">
        <v>9786192406561</v>
      </c>
      <c r="E470" s="46"/>
      <c r="F470" s="12">
        <v>44.9</v>
      </c>
      <c r="G470" s="12">
        <f t="shared" si="40"/>
        <v>33.674999999999997</v>
      </c>
      <c r="H470" s="91">
        <f t="shared" si="36"/>
        <v>22.957005465710211</v>
      </c>
      <c r="I470" s="91">
        <f t="shared" si="37"/>
        <v>17.217754099282658</v>
      </c>
      <c r="J470" s="46"/>
    </row>
    <row r="471" spans="1:10" s="126" customFormat="1" x14ac:dyDescent="0.25">
      <c r="A471" s="57" t="s">
        <v>28</v>
      </c>
      <c r="B471" s="7" t="s">
        <v>935</v>
      </c>
      <c r="C471" s="125" t="s">
        <v>936</v>
      </c>
      <c r="D471" s="106">
        <v>9786192409401</v>
      </c>
      <c r="E471" s="46"/>
      <c r="F471" s="12">
        <v>33.9</v>
      </c>
      <c r="G471" s="12">
        <f t="shared" si="40"/>
        <v>25.424999999999997</v>
      </c>
      <c r="H471" s="91">
        <f t="shared" si="36"/>
        <v>17.332794772551807</v>
      </c>
      <c r="I471" s="91">
        <f t="shared" si="37"/>
        <v>12.999596079413854</v>
      </c>
      <c r="J471" s="46"/>
    </row>
    <row r="472" spans="1:10" s="126" customFormat="1" x14ac:dyDescent="0.25">
      <c r="A472" s="57" t="s">
        <v>28</v>
      </c>
      <c r="B472" s="7" t="s">
        <v>939</v>
      </c>
      <c r="C472" s="125" t="s">
        <v>938</v>
      </c>
      <c r="D472" s="106">
        <v>9786192408633</v>
      </c>
      <c r="E472" s="46"/>
      <c r="F472" s="12">
        <v>24.9</v>
      </c>
      <c r="G472" s="12">
        <f t="shared" si="40"/>
        <v>18.674999999999997</v>
      </c>
      <c r="H472" s="91">
        <f t="shared" si="36"/>
        <v>12.73116784178584</v>
      </c>
      <c r="I472" s="91">
        <f t="shared" si="37"/>
        <v>9.5483758813393784</v>
      </c>
      <c r="J472" s="46"/>
    </row>
    <row r="473" spans="1:10" s="126" customFormat="1" x14ac:dyDescent="0.25">
      <c r="A473" s="57" t="s">
        <v>28</v>
      </c>
      <c r="B473" s="7" t="s">
        <v>940</v>
      </c>
      <c r="C473" s="125" t="s">
        <v>941</v>
      </c>
      <c r="D473" s="106">
        <v>9786192408756</v>
      </c>
      <c r="E473" s="46"/>
      <c r="F473" s="12">
        <v>38.9</v>
      </c>
      <c r="G473" s="12">
        <f t="shared" si="40"/>
        <v>29.174999999999997</v>
      </c>
      <c r="H473" s="91">
        <f t="shared" si="36"/>
        <v>19.889254178532898</v>
      </c>
      <c r="I473" s="91">
        <f t="shared" si="37"/>
        <v>14.916940633899673</v>
      </c>
      <c r="J473" s="46"/>
    </row>
    <row r="474" spans="1:10" s="126" customFormat="1" x14ac:dyDescent="0.25">
      <c r="A474" s="57" t="s">
        <v>28</v>
      </c>
      <c r="B474" s="7" t="s">
        <v>753</v>
      </c>
      <c r="C474" s="125" t="s">
        <v>942</v>
      </c>
      <c r="D474" s="106">
        <v>9786192409852</v>
      </c>
      <c r="E474" s="46"/>
      <c r="F474" s="12">
        <v>25.9</v>
      </c>
      <c r="G474" s="12">
        <f t="shared" si="40"/>
        <v>19.424999999999997</v>
      </c>
      <c r="H474" s="91">
        <f t="shared" si="36"/>
        <v>13.242459722982058</v>
      </c>
      <c r="I474" s="91">
        <f t="shared" si="37"/>
        <v>9.9318447922365429</v>
      </c>
      <c r="J474" s="46"/>
    </row>
    <row r="475" spans="1:10" s="126" customFormat="1" x14ac:dyDescent="0.25">
      <c r="A475" s="57" t="s">
        <v>28</v>
      </c>
      <c r="B475" s="7" t="s">
        <v>928</v>
      </c>
      <c r="C475" s="125" t="s">
        <v>943</v>
      </c>
      <c r="D475" s="106">
        <v>9786192409913</v>
      </c>
      <c r="E475" s="46"/>
      <c r="F475" s="12">
        <v>25.9</v>
      </c>
      <c r="G475" s="12">
        <f t="shared" si="40"/>
        <v>19.424999999999997</v>
      </c>
      <c r="H475" s="91">
        <f t="shared" si="36"/>
        <v>13.242459722982058</v>
      </c>
      <c r="I475" s="91">
        <f t="shared" si="37"/>
        <v>9.9318447922365429</v>
      </c>
      <c r="J475" s="46"/>
    </row>
    <row r="476" spans="1:10" s="126" customFormat="1" x14ac:dyDescent="0.25">
      <c r="A476" s="57" t="s">
        <v>28</v>
      </c>
      <c r="B476" s="7" t="s">
        <v>944</v>
      </c>
      <c r="C476" s="125" t="s">
        <v>945</v>
      </c>
      <c r="D476" s="106">
        <v>9786192409142</v>
      </c>
      <c r="E476" s="46"/>
      <c r="F476" s="12">
        <v>24.9</v>
      </c>
      <c r="G476" s="12">
        <f t="shared" si="40"/>
        <v>18.674999999999997</v>
      </c>
      <c r="H476" s="91">
        <f t="shared" si="36"/>
        <v>12.73116784178584</v>
      </c>
      <c r="I476" s="91">
        <f t="shared" si="37"/>
        <v>9.5483758813393784</v>
      </c>
      <c r="J476" s="46"/>
    </row>
    <row r="477" spans="1:10" s="126" customFormat="1" x14ac:dyDescent="0.25">
      <c r="A477" s="57" t="s">
        <v>28</v>
      </c>
      <c r="B477" s="7" t="s">
        <v>944</v>
      </c>
      <c r="C477" s="125" t="s">
        <v>946</v>
      </c>
      <c r="D477" s="106">
        <v>9786192409159</v>
      </c>
      <c r="E477" s="46"/>
      <c r="F477" s="12">
        <v>24.9</v>
      </c>
      <c r="G477" s="12">
        <f t="shared" si="40"/>
        <v>18.674999999999997</v>
      </c>
      <c r="H477" s="91">
        <f t="shared" si="36"/>
        <v>12.73116784178584</v>
      </c>
      <c r="I477" s="91">
        <f t="shared" si="37"/>
        <v>9.5483758813393784</v>
      </c>
      <c r="J477" s="46"/>
    </row>
    <row r="478" spans="1:10" s="126" customFormat="1" x14ac:dyDescent="0.25">
      <c r="A478" s="57" t="s">
        <v>28</v>
      </c>
      <c r="B478" s="7" t="s">
        <v>948</v>
      </c>
      <c r="C478" s="125" t="s">
        <v>947</v>
      </c>
      <c r="D478" s="106">
        <v>9786192408930</v>
      </c>
      <c r="E478" s="46"/>
      <c r="F478" s="12">
        <v>28.9</v>
      </c>
      <c r="G478" s="12">
        <f t="shared" si="40"/>
        <v>21.674999999999997</v>
      </c>
      <c r="H478" s="91">
        <f t="shared" si="36"/>
        <v>14.776335366570715</v>
      </c>
      <c r="I478" s="91">
        <f t="shared" si="37"/>
        <v>11.082251524928035</v>
      </c>
      <c r="J478" s="46"/>
    </row>
    <row r="479" spans="1:10" s="126" customFormat="1" x14ac:dyDescent="0.25">
      <c r="A479" s="57" t="s">
        <v>28</v>
      </c>
      <c r="B479" s="7" t="s">
        <v>949</v>
      </c>
      <c r="C479" s="125" t="s">
        <v>950</v>
      </c>
      <c r="D479" s="106">
        <v>9786192408763</v>
      </c>
      <c r="E479" s="46"/>
      <c r="F479" s="12">
        <v>29.9</v>
      </c>
      <c r="G479" s="12">
        <f t="shared" si="40"/>
        <v>22.424999999999997</v>
      </c>
      <c r="H479" s="91">
        <f t="shared" si="36"/>
        <v>15.287627247766933</v>
      </c>
      <c r="I479" s="91">
        <f t="shared" si="37"/>
        <v>11.465720435825199</v>
      </c>
      <c r="J479" s="46"/>
    </row>
    <row r="480" spans="1:10" s="126" customFormat="1" x14ac:dyDescent="0.25">
      <c r="A480" s="57" t="s">
        <v>28</v>
      </c>
      <c r="B480" s="7" t="s">
        <v>917</v>
      </c>
      <c r="C480" s="125" t="s">
        <v>951</v>
      </c>
      <c r="D480" s="106">
        <v>9786192409999</v>
      </c>
      <c r="E480" s="46"/>
      <c r="F480" s="12">
        <v>20.9</v>
      </c>
      <c r="G480" s="12">
        <f t="shared" si="40"/>
        <v>15.674999999999999</v>
      </c>
      <c r="H480" s="91">
        <f t="shared" si="36"/>
        <v>10.686000317000966</v>
      </c>
      <c r="I480" s="91">
        <f t="shared" si="37"/>
        <v>8.014500237750724</v>
      </c>
      <c r="J480" s="46"/>
    </row>
    <row r="481" spans="1:10" s="126" customFormat="1" x14ac:dyDescent="0.25">
      <c r="A481" s="57" t="s">
        <v>28</v>
      </c>
      <c r="B481" s="7"/>
      <c r="C481" s="129" t="s">
        <v>954</v>
      </c>
      <c r="D481" s="106" t="s">
        <v>955</v>
      </c>
      <c r="E481" s="46"/>
      <c r="F481" s="12">
        <v>19.899999999999999</v>
      </c>
      <c r="G481" s="12">
        <f t="shared" si="40"/>
        <v>14.924999999999999</v>
      </c>
      <c r="H481" s="91">
        <f t="shared" si="36"/>
        <v>10.174708435804748</v>
      </c>
      <c r="I481" s="91">
        <f t="shared" si="37"/>
        <v>7.6310313268535603</v>
      </c>
      <c r="J481" s="46"/>
    </row>
    <row r="482" spans="1:10" s="126" customFormat="1" x14ac:dyDescent="0.25">
      <c r="A482" s="57" t="s">
        <v>28</v>
      </c>
      <c r="B482" s="7" t="s">
        <v>956</v>
      </c>
      <c r="C482" s="125" t="s">
        <v>957</v>
      </c>
      <c r="D482" s="106">
        <v>9786192408954</v>
      </c>
      <c r="E482" s="46"/>
      <c r="F482" s="12">
        <v>29.9</v>
      </c>
      <c r="G482" s="12">
        <f t="shared" si="40"/>
        <v>22.424999999999997</v>
      </c>
      <c r="H482" s="91">
        <f t="shared" si="36"/>
        <v>15.287627247766933</v>
      </c>
      <c r="I482" s="91">
        <f t="shared" si="37"/>
        <v>11.465720435825199</v>
      </c>
      <c r="J482" s="46"/>
    </row>
    <row r="483" spans="1:10" s="126" customFormat="1" x14ac:dyDescent="0.25">
      <c r="A483" s="57" t="s">
        <v>28</v>
      </c>
      <c r="B483" s="7"/>
      <c r="C483" s="125" t="s">
        <v>960</v>
      </c>
      <c r="D483" s="106">
        <v>9786192409616</v>
      </c>
      <c r="E483" s="46"/>
      <c r="F483" s="12">
        <v>15.9</v>
      </c>
      <c r="G483" s="12">
        <f t="shared" si="40"/>
        <v>11.925000000000001</v>
      </c>
      <c r="H483" s="91">
        <f t="shared" si="36"/>
        <v>8.1295409110198751</v>
      </c>
      <c r="I483" s="91">
        <f t="shared" si="37"/>
        <v>6.0971556832649059</v>
      </c>
      <c r="J483" s="46"/>
    </row>
    <row r="484" spans="1:10" s="126" customFormat="1" x14ac:dyDescent="0.25">
      <c r="A484" s="57" t="s">
        <v>28</v>
      </c>
      <c r="B484" s="7"/>
      <c r="C484" s="125" t="s">
        <v>961</v>
      </c>
      <c r="D484" s="106">
        <v>9786192409609</v>
      </c>
      <c r="E484" s="46"/>
      <c r="F484" s="12">
        <v>15.9</v>
      </c>
      <c r="G484" s="12">
        <f t="shared" si="40"/>
        <v>11.925000000000001</v>
      </c>
      <c r="H484" s="91">
        <f t="shared" si="36"/>
        <v>8.1295409110198751</v>
      </c>
      <c r="I484" s="91">
        <f t="shared" si="37"/>
        <v>6.0971556832649059</v>
      </c>
      <c r="J484" s="46"/>
    </row>
    <row r="485" spans="1:10" s="126" customFormat="1" x14ac:dyDescent="0.25">
      <c r="A485" s="57" t="s">
        <v>28</v>
      </c>
      <c r="B485" s="7"/>
      <c r="C485" s="125" t="s">
        <v>962</v>
      </c>
      <c r="D485" s="106">
        <v>9786192409760</v>
      </c>
      <c r="E485" s="46"/>
      <c r="F485" s="12">
        <v>19.899999999999999</v>
      </c>
      <c r="G485" s="12">
        <f t="shared" si="40"/>
        <v>14.924999999999999</v>
      </c>
      <c r="H485" s="91">
        <f t="shared" si="36"/>
        <v>10.174708435804748</v>
      </c>
      <c r="I485" s="91">
        <f t="shared" si="37"/>
        <v>7.6310313268535603</v>
      </c>
      <c r="J485" s="46"/>
    </row>
    <row r="486" spans="1:10" s="126" customFormat="1" x14ac:dyDescent="0.25">
      <c r="A486" s="57" t="s">
        <v>28</v>
      </c>
      <c r="B486" s="7"/>
      <c r="C486" s="125" t="s">
        <v>963</v>
      </c>
      <c r="D486" s="106">
        <v>9786192409777</v>
      </c>
      <c r="E486" s="46"/>
      <c r="F486" s="12">
        <v>19.899999999999999</v>
      </c>
      <c r="G486" s="12">
        <f t="shared" si="40"/>
        <v>14.924999999999999</v>
      </c>
      <c r="H486" s="91">
        <f t="shared" si="36"/>
        <v>10.174708435804748</v>
      </c>
      <c r="I486" s="91">
        <f t="shared" si="37"/>
        <v>7.6310313268535603</v>
      </c>
      <c r="J486" s="46"/>
    </row>
    <row r="487" spans="1:10" x14ac:dyDescent="0.25">
      <c r="A487" s="57" t="s">
        <v>28</v>
      </c>
      <c r="B487" s="130" t="s">
        <v>966</v>
      </c>
      <c r="C487" s="122" t="s">
        <v>967</v>
      </c>
      <c r="D487" s="106">
        <v>9786192409630</v>
      </c>
      <c r="E487" s="46"/>
      <c r="F487" s="12">
        <v>39.9</v>
      </c>
      <c r="G487" s="12">
        <f t="shared" si="40"/>
        <v>29.924999999999997</v>
      </c>
      <c r="H487" s="91">
        <f t="shared" si="36"/>
        <v>20.400546059729116</v>
      </c>
      <c r="I487" s="91">
        <f t="shared" si="37"/>
        <v>15.300409544796837</v>
      </c>
      <c r="J487" s="46"/>
    </row>
    <row r="488" spans="1:10" x14ac:dyDescent="0.25">
      <c r="A488" s="57" t="s">
        <v>28</v>
      </c>
      <c r="B488" s="7" t="s">
        <v>968</v>
      </c>
      <c r="C488" s="122" t="s">
        <v>969</v>
      </c>
      <c r="D488" s="106">
        <v>9786192409623</v>
      </c>
      <c r="E488" s="46"/>
      <c r="F488" s="12">
        <v>39.9</v>
      </c>
      <c r="G488" s="12">
        <f t="shared" si="40"/>
        <v>29.924999999999997</v>
      </c>
      <c r="H488" s="91">
        <f t="shared" si="36"/>
        <v>20.400546059729116</v>
      </c>
      <c r="I488" s="91">
        <f t="shared" si="37"/>
        <v>15.300409544796837</v>
      </c>
      <c r="J488" s="46"/>
    </row>
    <row r="489" spans="1:10" x14ac:dyDescent="0.25">
      <c r="A489" s="57" t="s">
        <v>28</v>
      </c>
      <c r="B489" s="7" t="s">
        <v>970</v>
      </c>
      <c r="C489" s="122" t="s">
        <v>971</v>
      </c>
      <c r="D489" s="106">
        <v>9786192409890</v>
      </c>
      <c r="E489" s="46"/>
      <c r="F489" s="12">
        <v>27.9</v>
      </c>
      <c r="G489" s="12">
        <f t="shared" si="40"/>
        <v>20.924999999999997</v>
      </c>
      <c r="H489" s="91">
        <f t="shared" si="36"/>
        <v>14.265043485374495</v>
      </c>
      <c r="I489" s="91">
        <f t="shared" si="37"/>
        <v>10.69878261403087</v>
      </c>
      <c r="J489" s="46"/>
    </row>
    <row r="490" spans="1:10" x14ac:dyDescent="0.25">
      <c r="A490" s="57" t="s">
        <v>28</v>
      </c>
      <c r="B490" s="7" t="s">
        <v>972</v>
      </c>
      <c r="C490" s="122" t="s">
        <v>973</v>
      </c>
      <c r="D490" s="106">
        <v>9786192409975</v>
      </c>
      <c r="E490" s="46"/>
      <c r="F490" s="12">
        <v>27.9</v>
      </c>
      <c r="G490" s="12">
        <f t="shared" si="40"/>
        <v>20.924999999999997</v>
      </c>
      <c r="H490" s="91">
        <f t="shared" si="36"/>
        <v>14.265043485374495</v>
      </c>
      <c r="I490" s="91">
        <f t="shared" si="37"/>
        <v>10.69878261403087</v>
      </c>
      <c r="J490" s="46"/>
    </row>
    <row r="491" spans="1:10" x14ac:dyDescent="0.25">
      <c r="A491" s="57" t="s">
        <v>28</v>
      </c>
      <c r="B491" s="7" t="s">
        <v>869</v>
      </c>
      <c r="C491" s="122" t="s">
        <v>974</v>
      </c>
      <c r="D491" s="106">
        <v>9786192409975</v>
      </c>
      <c r="E491" s="46"/>
      <c r="F491" s="12">
        <v>27.9</v>
      </c>
      <c r="G491" s="12">
        <f t="shared" si="40"/>
        <v>20.924999999999997</v>
      </c>
      <c r="H491" s="91">
        <f t="shared" si="36"/>
        <v>14.265043485374495</v>
      </c>
      <c r="I491" s="91">
        <f t="shared" si="37"/>
        <v>10.69878261403087</v>
      </c>
      <c r="J491" s="46"/>
    </row>
    <row r="492" spans="1:10" x14ac:dyDescent="0.25">
      <c r="A492" s="57" t="s">
        <v>28</v>
      </c>
      <c r="B492" s="7"/>
      <c r="C492" s="122" t="s">
        <v>975</v>
      </c>
      <c r="D492" s="106">
        <v>9786190500001</v>
      </c>
      <c r="E492" s="46"/>
      <c r="F492" s="12">
        <v>24.9</v>
      </c>
      <c r="G492" s="12">
        <f t="shared" si="40"/>
        <v>18.674999999999997</v>
      </c>
      <c r="H492" s="91">
        <f t="shared" si="36"/>
        <v>12.73116784178584</v>
      </c>
      <c r="I492" s="91">
        <f t="shared" si="37"/>
        <v>9.5483758813393784</v>
      </c>
      <c r="J492" s="46"/>
    </row>
    <row r="493" spans="1:10" x14ac:dyDescent="0.25">
      <c r="A493" s="57" t="s">
        <v>28</v>
      </c>
      <c r="B493" s="7" t="s">
        <v>949</v>
      </c>
      <c r="C493" s="122" t="s">
        <v>977</v>
      </c>
      <c r="D493" s="106">
        <v>9786192407483</v>
      </c>
      <c r="E493" s="46"/>
      <c r="F493" s="12">
        <v>19.899999999999999</v>
      </c>
      <c r="G493" s="12">
        <f t="shared" si="40"/>
        <v>14.924999999999999</v>
      </c>
      <c r="H493" s="91">
        <f t="shared" si="36"/>
        <v>10.174708435804748</v>
      </c>
      <c r="I493" s="91">
        <f t="shared" si="37"/>
        <v>7.6310313268535603</v>
      </c>
      <c r="J493" s="46"/>
    </row>
    <row r="494" spans="1:10" x14ac:dyDescent="0.25">
      <c r="A494" s="57" t="s">
        <v>28</v>
      </c>
      <c r="B494" s="7" t="s">
        <v>984</v>
      </c>
      <c r="C494" s="122" t="s">
        <v>985</v>
      </c>
      <c r="D494" s="106">
        <v>9786190500179</v>
      </c>
      <c r="E494" s="46"/>
      <c r="F494" s="12">
        <v>27.9</v>
      </c>
      <c r="G494" s="12">
        <f t="shared" si="40"/>
        <v>20.924999999999997</v>
      </c>
      <c r="H494" s="91">
        <f t="shared" si="36"/>
        <v>14.265043485374495</v>
      </c>
      <c r="I494" s="91">
        <f t="shared" si="37"/>
        <v>10.69878261403087</v>
      </c>
      <c r="J494" s="46"/>
    </row>
    <row r="495" spans="1:10" x14ac:dyDescent="0.25">
      <c r="A495" s="57" t="s">
        <v>28</v>
      </c>
      <c r="B495" s="7" t="s">
        <v>986</v>
      </c>
      <c r="C495" s="122" t="s">
        <v>987</v>
      </c>
      <c r="D495" s="106">
        <v>9786190500131</v>
      </c>
      <c r="E495" s="46"/>
      <c r="F495" s="12">
        <v>23.9</v>
      </c>
      <c r="G495" s="12">
        <f t="shared" si="40"/>
        <v>17.924999999999997</v>
      </c>
      <c r="H495" s="91">
        <f t="shared" si="36"/>
        <v>12.219875960589622</v>
      </c>
      <c r="I495" s="91">
        <f t="shared" si="37"/>
        <v>9.1649069704422157</v>
      </c>
      <c r="J495" s="46"/>
    </row>
    <row r="496" spans="1:10" x14ac:dyDescent="0.25">
      <c r="A496" s="57"/>
      <c r="B496" s="7"/>
      <c r="C496" s="122"/>
      <c r="D496" s="106"/>
      <c r="E496" s="46"/>
      <c r="F496" s="12"/>
      <c r="G496" s="12"/>
      <c r="H496" s="91"/>
      <c r="I496" s="91"/>
      <c r="J496" s="46"/>
    </row>
    <row r="497" spans="1:10" x14ac:dyDescent="0.25">
      <c r="A497" s="57"/>
      <c r="B497" s="7"/>
      <c r="C497" s="122"/>
      <c r="D497" s="106"/>
      <c r="E497" s="46"/>
      <c r="F497" s="12"/>
      <c r="G497" s="12"/>
      <c r="H497" s="91"/>
      <c r="I497" s="91"/>
      <c r="J497" s="46"/>
    </row>
    <row r="498" spans="1:10" x14ac:dyDescent="0.25">
      <c r="A498" s="57"/>
      <c r="B498" s="7"/>
      <c r="C498" s="21" t="s">
        <v>377</v>
      </c>
      <c r="D498" s="106"/>
      <c r="E498" s="46"/>
      <c r="F498" s="12"/>
      <c r="G498" s="12"/>
      <c r="H498" s="91"/>
      <c r="I498" s="91"/>
      <c r="J498" s="46"/>
    </row>
    <row r="499" spans="1:10" x14ac:dyDescent="0.25">
      <c r="A499" s="8" t="s">
        <v>28</v>
      </c>
      <c r="B499" s="7" t="s">
        <v>378</v>
      </c>
      <c r="C499" s="9" t="s">
        <v>379</v>
      </c>
      <c r="D499" s="11">
        <v>9789546605436</v>
      </c>
      <c r="E499" s="2"/>
      <c r="F499" s="12">
        <v>12.9</v>
      </c>
      <c r="G499" s="12">
        <f t="shared" ref="G499:G511" si="41">F499*0.75</f>
        <v>9.6750000000000007</v>
      </c>
      <c r="H499" s="91">
        <f t="shared" si="36"/>
        <v>6.5956652674312188</v>
      </c>
      <c r="I499" s="91">
        <f t="shared" si="37"/>
        <v>4.9467489505734141</v>
      </c>
      <c r="J499" s="2"/>
    </row>
    <row r="500" spans="1:10" x14ac:dyDescent="0.25">
      <c r="A500" s="8" t="s">
        <v>28</v>
      </c>
      <c r="B500" s="7" t="s">
        <v>380</v>
      </c>
      <c r="C500" s="9" t="s">
        <v>381</v>
      </c>
      <c r="D500" s="10">
        <v>9789546605726</v>
      </c>
      <c r="E500" s="2"/>
      <c r="F500" s="12">
        <v>13.9</v>
      </c>
      <c r="G500" s="12">
        <f t="shared" si="41"/>
        <v>10.425000000000001</v>
      </c>
      <c r="H500" s="91">
        <f t="shared" si="36"/>
        <v>7.106957148627437</v>
      </c>
      <c r="I500" s="91">
        <f t="shared" si="37"/>
        <v>5.3302178614705777</v>
      </c>
      <c r="J500" s="2"/>
    </row>
    <row r="501" spans="1:10" x14ac:dyDescent="0.25">
      <c r="A501" s="8" t="s">
        <v>28</v>
      </c>
      <c r="B501" s="7" t="s">
        <v>382</v>
      </c>
      <c r="C501" s="9" t="s">
        <v>383</v>
      </c>
      <c r="D501" s="11">
        <v>9789546607317</v>
      </c>
      <c r="E501" s="2"/>
      <c r="F501" s="12">
        <v>13.9</v>
      </c>
      <c r="G501" s="12">
        <f t="shared" si="41"/>
        <v>10.425000000000001</v>
      </c>
      <c r="H501" s="91">
        <f t="shared" si="36"/>
        <v>7.106957148627437</v>
      </c>
      <c r="I501" s="91">
        <f t="shared" si="37"/>
        <v>5.3302178614705777</v>
      </c>
      <c r="J501" s="2"/>
    </row>
    <row r="502" spans="1:10" x14ac:dyDescent="0.25">
      <c r="A502" s="8" t="s">
        <v>28</v>
      </c>
      <c r="B502" s="7" t="s">
        <v>384</v>
      </c>
      <c r="C502" s="9" t="s">
        <v>385</v>
      </c>
      <c r="D502" s="10">
        <v>9789546607768</v>
      </c>
      <c r="E502" s="2"/>
      <c r="F502" s="12">
        <v>14.9</v>
      </c>
      <c r="G502" s="12">
        <f t="shared" si="41"/>
        <v>11.175000000000001</v>
      </c>
      <c r="H502" s="91">
        <f t="shared" si="36"/>
        <v>7.618249029823656</v>
      </c>
      <c r="I502" s="91">
        <f t="shared" si="37"/>
        <v>5.7136867723677423</v>
      </c>
      <c r="J502" s="2"/>
    </row>
    <row r="503" spans="1:10" x14ac:dyDescent="0.25">
      <c r="A503" s="8" t="s">
        <v>28</v>
      </c>
      <c r="B503" s="8" t="s">
        <v>386</v>
      </c>
      <c r="C503" s="8" t="s">
        <v>387</v>
      </c>
      <c r="D503" s="14">
        <v>9789546606297</v>
      </c>
      <c r="E503" s="8"/>
      <c r="F503" s="15">
        <v>13.9</v>
      </c>
      <c r="G503" s="12">
        <f t="shared" si="41"/>
        <v>10.425000000000001</v>
      </c>
      <c r="H503" s="91">
        <f t="shared" ref="H503:H568" si="42">F503/1.95583</f>
        <v>7.106957148627437</v>
      </c>
      <c r="I503" s="91">
        <f t="shared" ref="I503:I568" si="43">G503/1.95583</f>
        <v>5.3302178614705777</v>
      </c>
      <c r="J503" s="2"/>
    </row>
    <row r="504" spans="1:10" x14ac:dyDescent="0.25">
      <c r="A504" s="8" t="s">
        <v>28</v>
      </c>
      <c r="B504" s="8" t="s">
        <v>388</v>
      </c>
      <c r="C504" s="8" t="s">
        <v>389</v>
      </c>
      <c r="D504" s="14">
        <v>9789546606884</v>
      </c>
      <c r="E504" s="8"/>
      <c r="F504" s="15">
        <v>15.9</v>
      </c>
      <c r="G504" s="12">
        <f t="shared" si="41"/>
        <v>11.925000000000001</v>
      </c>
      <c r="H504" s="91">
        <f t="shared" si="42"/>
        <v>8.1295409110198751</v>
      </c>
      <c r="I504" s="91">
        <f t="shared" si="43"/>
        <v>6.0971556832649059</v>
      </c>
      <c r="J504" s="2"/>
    </row>
    <row r="505" spans="1:10" x14ac:dyDescent="0.25">
      <c r="A505" s="8" t="s">
        <v>28</v>
      </c>
      <c r="B505" s="8" t="s">
        <v>390</v>
      </c>
      <c r="C505" s="8" t="s">
        <v>391</v>
      </c>
      <c r="D505" s="14">
        <v>9789546608109</v>
      </c>
      <c r="E505" s="8"/>
      <c r="F505" s="15">
        <v>13.9</v>
      </c>
      <c r="G505" s="12">
        <f t="shared" si="41"/>
        <v>10.425000000000001</v>
      </c>
      <c r="H505" s="91">
        <f t="shared" si="42"/>
        <v>7.106957148627437</v>
      </c>
      <c r="I505" s="91">
        <f t="shared" si="43"/>
        <v>5.3302178614705777</v>
      </c>
      <c r="J505" s="2"/>
    </row>
    <row r="506" spans="1:10" x14ac:dyDescent="0.25">
      <c r="A506" s="8" t="s">
        <v>28</v>
      </c>
      <c r="B506" s="53" t="s">
        <v>371</v>
      </c>
      <c r="C506" s="47" t="s">
        <v>366</v>
      </c>
      <c r="D506" s="54">
        <v>9789546600677</v>
      </c>
      <c r="E506" s="2"/>
      <c r="F506" s="48">
        <v>11.9</v>
      </c>
      <c r="G506" s="12">
        <f t="shared" si="41"/>
        <v>8.9250000000000007</v>
      </c>
      <c r="H506" s="91">
        <f t="shared" si="42"/>
        <v>6.0843733862350007</v>
      </c>
      <c r="I506" s="91">
        <f t="shared" si="43"/>
        <v>4.5632800396762505</v>
      </c>
      <c r="J506" s="2"/>
    </row>
    <row r="507" spans="1:10" x14ac:dyDescent="0.25">
      <c r="A507" s="8" t="s">
        <v>28</v>
      </c>
      <c r="B507" s="7" t="s">
        <v>372</v>
      </c>
      <c r="C507" s="9" t="s">
        <v>367</v>
      </c>
      <c r="D507" s="11">
        <v>9789546600509</v>
      </c>
      <c r="E507" s="2"/>
      <c r="F507" s="12">
        <v>10.9</v>
      </c>
      <c r="G507" s="12">
        <f t="shared" si="41"/>
        <v>8.1750000000000007</v>
      </c>
      <c r="H507" s="91">
        <f t="shared" si="42"/>
        <v>5.5730815050387816</v>
      </c>
      <c r="I507" s="91">
        <f t="shared" si="43"/>
        <v>4.1798111287790869</v>
      </c>
      <c r="J507" s="2"/>
    </row>
    <row r="508" spans="1:10" x14ac:dyDescent="0.25">
      <c r="A508" s="8" t="s">
        <v>28</v>
      </c>
      <c r="B508" s="7" t="s">
        <v>373</v>
      </c>
      <c r="C508" s="9" t="s">
        <v>368</v>
      </c>
      <c r="D508" s="30">
        <v>9789546602336</v>
      </c>
      <c r="E508" s="2"/>
      <c r="F508" s="12">
        <v>11.9</v>
      </c>
      <c r="G508" s="12">
        <f t="shared" si="41"/>
        <v>8.9250000000000007</v>
      </c>
      <c r="H508" s="91">
        <f t="shared" si="42"/>
        <v>6.0843733862350007</v>
      </c>
      <c r="I508" s="91">
        <f t="shared" si="43"/>
        <v>4.5632800396762505</v>
      </c>
      <c r="J508" s="2"/>
    </row>
    <row r="509" spans="1:10" x14ac:dyDescent="0.25">
      <c r="A509" s="8" t="s">
        <v>28</v>
      </c>
      <c r="B509" s="7" t="s">
        <v>374</v>
      </c>
      <c r="C509" s="26" t="s">
        <v>369</v>
      </c>
      <c r="D509" s="30">
        <v>9789546602497</v>
      </c>
      <c r="E509" s="2"/>
      <c r="F509" s="12">
        <v>13.9</v>
      </c>
      <c r="G509" s="12">
        <f t="shared" si="41"/>
        <v>10.425000000000001</v>
      </c>
      <c r="H509" s="91">
        <f t="shared" si="42"/>
        <v>7.106957148627437</v>
      </c>
      <c r="I509" s="91">
        <f t="shared" si="43"/>
        <v>5.3302178614705777</v>
      </c>
      <c r="J509" s="2"/>
    </row>
    <row r="510" spans="1:10" x14ac:dyDescent="0.25">
      <c r="A510" s="8" t="s">
        <v>28</v>
      </c>
      <c r="B510" s="7" t="s">
        <v>374</v>
      </c>
      <c r="C510" s="26" t="s">
        <v>370</v>
      </c>
      <c r="D510" s="30">
        <v>9789546602763</v>
      </c>
      <c r="E510" s="2"/>
      <c r="F510" s="12">
        <v>13.9</v>
      </c>
      <c r="G510" s="12">
        <f t="shared" si="41"/>
        <v>10.425000000000001</v>
      </c>
      <c r="H510" s="91">
        <f t="shared" si="42"/>
        <v>7.106957148627437</v>
      </c>
      <c r="I510" s="91">
        <f t="shared" si="43"/>
        <v>5.3302178614705777</v>
      </c>
      <c r="J510" s="2"/>
    </row>
    <row r="511" spans="1:10" x14ac:dyDescent="0.25">
      <c r="A511" s="8" t="s">
        <v>28</v>
      </c>
      <c r="B511" s="7" t="s">
        <v>375</v>
      </c>
      <c r="C511" s="26" t="s">
        <v>376</v>
      </c>
      <c r="D511" s="30">
        <v>9789546606594</v>
      </c>
      <c r="E511" s="2"/>
      <c r="F511" s="12">
        <v>14.9</v>
      </c>
      <c r="G511" s="12">
        <f t="shared" si="41"/>
        <v>11.175000000000001</v>
      </c>
      <c r="H511" s="91">
        <f t="shared" si="42"/>
        <v>7.618249029823656</v>
      </c>
      <c r="I511" s="91">
        <f t="shared" si="43"/>
        <v>5.7136867723677423</v>
      </c>
      <c r="J511" s="2"/>
    </row>
    <row r="512" spans="1:10" x14ac:dyDescent="0.25">
      <c r="B512" s="7"/>
      <c r="C512" s="27"/>
      <c r="D512" s="36"/>
      <c r="E512" s="2"/>
      <c r="F512" s="12"/>
      <c r="G512" s="12"/>
      <c r="H512" s="91">
        <f t="shared" si="42"/>
        <v>0</v>
      </c>
      <c r="I512" s="91">
        <f t="shared" si="43"/>
        <v>0</v>
      </c>
      <c r="J512" s="2"/>
    </row>
    <row r="513" spans="1:10" x14ac:dyDescent="0.25">
      <c r="A513" s="8" t="s">
        <v>28</v>
      </c>
      <c r="B513" s="7" t="s">
        <v>394</v>
      </c>
      <c r="C513" s="27" t="s">
        <v>392</v>
      </c>
      <c r="D513" s="32">
        <v>9789546606143</v>
      </c>
      <c r="E513" s="2"/>
      <c r="F513" s="12">
        <v>5.9</v>
      </c>
      <c r="G513" s="12">
        <f>F513*0.75</f>
        <v>4.4250000000000007</v>
      </c>
      <c r="H513" s="91">
        <f t="shared" si="42"/>
        <v>3.0166220990576895</v>
      </c>
      <c r="I513" s="91">
        <f t="shared" si="43"/>
        <v>2.262466574293267</v>
      </c>
      <c r="J513" s="2"/>
    </row>
    <row r="514" spans="1:10" x14ac:dyDescent="0.25">
      <c r="A514" s="8" t="s">
        <v>28</v>
      </c>
      <c r="B514" s="7" t="s">
        <v>394</v>
      </c>
      <c r="C514" s="27" t="s">
        <v>393</v>
      </c>
      <c r="D514" s="32">
        <v>9789546606396</v>
      </c>
      <c r="E514" s="2"/>
      <c r="F514" s="12">
        <v>5.9</v>
      </c>
      <c r="G514" s="12">
        <f>F514*0.75</f>
        <v>4.4250000000000007</v>
      </c>
      <c r="H514" s="91">
        <f t="shared" si="42"/>
        <v>3.0166220990576895</v>
      </c>
      <c r="I514" s="91">
        <f t="shared" si="43"/>
        <v>2.262466574293267</v>
      </c>
      <c r="J514" s="2"/>
    </row>
    <row r="515" spans="1:10" x14ac:dyDescent="0.25">
      <c r="A515" s="8" t="s">
        <v>28</v>
      </c>
      <c r="B515" s="7" t="s">
        <v>396</v>
      </c>
      <c r="C515" s="27" t="s">
        <v>395</v>
      </c>
      <c r="D515" s="32">
        <v>9789546607805</v>
      </c>
      <c r="E515" s="2"/>
      <c r="F515" s="12">
        <v>12.9</v>
      </c>
      <c r="G515" s="12">
        <f>F515*0.75</f>
        <v>9.6750000000000007</v>
      </c>
      <c r="H515" s="91">
        <f t="shared" si="42"/>
        <v>6.5956652674312188</v>
      </c>
      <c r="I515" s="91">
        <f t="shared" si="43"/>
        <v>4.9467489505734141</v>
      </c>
      <c r="J515" s="2"/>
    </row>
    <row r="516" spans="1:10" x14ac:dyDescent="0.25">
      <c r="A516" s="8" t="s">
        <v>28</v>
      </c>
      <c r="B516" s="7" t="s">
        <v>396</v>
      </c>
      <c r="C516" s="51" t="s">
        <v>397</v>
      </c>
      <c r="D516" s="32">
        <v>9789546608529</v>
      </c>
      <c r="E516" s="2"/>
      <c r="F516" s="12">
        <v>13.9</v>
      </c>
      <c r="G516" s="12">
        <f>F516*0.75</f>
        <v>10.425000000000001</v>
      </c>
      <c r="H516" s="91">
        <f t="shared" si="42"/>
        <v>7.106957148627437</v>
      </c>
      <c r="I516" s="91">
        <f t="shared" si="43"/>
        <v>5.3302178614705777</v>
      </c>
      <c r="J516" s="2"/>
    </row>
    <row r="517" spans="1:10" ht="25.5" x14ac:dyDescent="0.25">
      <c r="A517" s="8" t="s">
        <v>28</v>
      </c>
      <c r="B517" s="7" t="s">
        <v>396</v>
      </c>
      <c r="C517" s="51" t="s">
        <v>422</v>
      </c>
      <c r="D517" s="32">
        <v>9789546609878</v>
      </c>
      <c r="E517" s="2"/>
      <c r="F517" s="12">
        <v>13.9</v>
      </c>
      <c r="G517" s="12">
        <f>F517*0.75</f>
        <v>10.425000000000001</v>
      </c>
      <c r="H517" s="91">
        <f t="shared" si="42"/>
        <v>7.106957148627437</v>
      </c>
      <c r="I517" s="91">
        <f t="shared" si="43"/>
        <v>5.3302178614705777</v>
      </c>
      <c r="J517" s="2"/>
    </row>
    <row r="518" spans="1:10" x14ac:dyDescent="0.25">
      <c r="A518" s="8"/>
      <c r="B518" s="7"/>
      <c r="C518" s="9"/>
      <c r="D518" s="2"/>
      <c r="E518" s="2"/>
      <c r="F518" s="12"/>
      <c r="G518" s="12"/>
      <c r="H518" s="91"/>
      <c r="I518" s="91"/>
      <c r="J518" s="2"/>
    </row>
    <row r="519" spans="1:10" x14ac:dyDescent="0.25">
      <c r="A519" s="8"/>
      <c r="B519" s="7"/>
      <c r="C519" s="21" t="s">
        <v>337</v>
      </c>
      <c r="D519" s="14"/>
      <c r="E519" s="2"/>
      <c r="F519" s="12"/>
      <c r="G519" s="12"/>
      <c r="H519" s="91"/>
      <c r="I519" s="91"/>
      <c r="J519" s="2"/>
    </row>
    <row r="520" spans="1:10" x14ac:dyDescent="0.25">
      <c r="A520" s="8" t="s">
        <v>28</v>
      </c>
      <c r="B520" s="7" t="s">
        <v>349</v>
      </c>
      <c r="C520" s="59" t="s">
        <v>442</v>
      </c>
      <c r="D520" s="38">
        <v>9786192401917</v>
      </c>
      <c r="E520" s="2"/>
      <c r="F520" s="12">
        <v>4.9000000000000004</v>
      </c>
      <c r="G520" s="12">
        <f>F520*0.75</f>
        <v>3.6750000000000003</v>
      </c>
      <c r="H520" s="91">
        <f t="shared" si="42"/>
        <v>2.5053302178614709</v>
      </c>
      <c r="I520" s="91">
        <f t="shared" si="43"/>
        <v>1.8789976633961032</v>
      </c>
      <c r="J520" s="2"/>
    </row>
    <row r="521" spans="1:10" x14ac:dyDescent="0.25">
      <c r="A521" s="8" t="s">
        <v>28</v>
      </c>
      <c r="B521" s="7" t="s">
        <v>345</v>
      </c>
      <c r="C521" s="13" t="s">
        <v>338</v>
      </c>
      <c r="D521" s="10" t="s">
        <v>347</v>
      </c>
      <c r="E521" s="2"/>
      <c r="F521" s="12">
        <v>3.9</v>
      </c>
      <c r="G521" s="12">
        <f>F521*0.75</f>
        <v>2.9249999999999998</v>
      </c>
      <c r="H521" s="91">
        <f t="shared" si="42"/>
        <v>1.9940383366652521</v>
      </c>
      <c r="I521" s="91">
        <f t="shared" si="43"/>
        <v>1.4955287524989389</v>
      </c>
      <c r="J521" s="2"/>
    </row>
    <row r="522" spans="1:10" x14ac:dyDescent="0.25">
      <c r="A522" s="8"/>
      <c r="B522" s="7" t="s">
        <v>345</v>
      </c>
      <c r="C522" s="13" t="s">
        <v>742</v>
      </c>
      <c r="D522" s="10">
        <v>9786192405168</v>
      </c>
      <c r="E522" s="2"/>
      <c r="F522" s="12">
        <v>3.9</v>
      </c>
      <c r="G522" s="12"/>
      <c r="H522" s="91">
        <f t="shared" si="42"/>
        <v>1.9940383366652521</v>
      </c>
      <c r="I522" s="91">
        <f t="shared" si="43"/>
        <v>0</v>
      </c>
      <c r="J522" s="2"/>
    </row>
    <row r="523" spans="1:10" x14ac:dyDescent="0.25">
      <c r="A523" s="8" t="s">
        <v>28</v>
      </c>
      <c r="B523" s="7" t="s">
        <v>346</v>
      </c>
      <c r="C523" s="13" t="s">
        <v>339</v>
      </c>
      <c r="D523" s="10" t="s">
        <v>348</v>
      </c>
      <c r="E523" s="2"/>
      <c r="F523" s="12">
        <v>4.9000000000000004</v>
      </c>
      <c r="G523" s="12">
        <f t="shared" ref="G523:G542" si="44">F523*0.75</f>
        <v>3.6750000000000003</v>
      </c>
      <c r="H523" s="91">
        <f t="shared" si="42"/>
        <v>2.5053302178614709</v>
      </c>
      <c r="I523" s="91">
        <f t="shared" si="43"/>
        <v>1.8789976633961032</v>
      </c>
      <c r="J523" s="2"/>
    </row>
    <row r="524" spans="1:10" x14ac:dyDescent="0.25">
      <c r="A524" s="8" t="s">
        <v>28</v>
      </c>
      <c r="B524" s="7" t="s">
        <v>346</v>
      </c>
      <c r="C524" s="51" t="s">
        <v>360</v>
      </c>
      <c r="D524" s="28">
        <v>9789546602985</v>
      </c>
      <c r="E524" s="2"/>
      <c r="F524" s="12">
        <v>3.9</v>
      </c>
      <c r="G524" s="12">
        <f t="shared" si="44"/>
        <v>2.9249999999999998</v>
      </c>
      <c r="H524" s="91">
        <f t="shared" si="42"/>
        <v>1.9940383366652521</v>
      </c>
      <c r="I524" s="91">
        <f t="shared" si="43"/>
        <v>1.4955287524989389</v>
      </c>
      <c r="J524" s="2"/>
    </row>
    <row r="525" spans="1:10" x14ac:dyDescent="0.25">
      <c r="A525" s="8" t="s">
        <v>28</v>
      </c>
      <c r="B525" s="7" t="s">
        <v>345</v>
      </c>
      <c r="C525" s="9" t="s">
        <v>340</v>
      </c>
      <c r="D525" s="11">
        <v>9789546600790</v>
      </c>
      <c r="E525" s="2"/>
      <c r="F525" s="12">
        <v>4.9000000000000004</v>
      </c>
      <c r="G525" s="12">
        <f t="shared" si="44"/>
        <v>3.6750000000000003</v>
      </c>
      <c r="H525" s="91">
        <f t="shared" si="42"/>
        <v>2.5053302178614709</v>
      </c>
      <c r="I525" s="91">
        <f t="shared" si="43"/>
        <v>1.8789976633961032</v>
      </c>
      <c r="J525" s="2"/>
    </row>
    <row r="526" spans="1:10" x14ac:dyDescent="0.25">
      <c r="A526" s="8" t="s">
        <v>28</v>
      </c>
      <c r="B526" s="7" t="s">
        <v>345</v>
      </c>
      <c r="C526" s="13" t="s">
        <v>341</v>
      </c>
      <c r="D526" s="11">
        <v>9786192403928</v>
      </c>
      <c r="E526" s="2"/>
      <c r="F526" s="12">
        <v>4.9000000000000004</v>
      </c>
      <c r="G526" s="12">
        <f t="shared" si="44"/>
        <v>3.6750000000000003</v>
      </c>
      <c r="H526" s="91">
        <f t="shared" si="42"/>
        <v>2.5053302178614709</v>
      </c>
      <c r="I526" s="91">
        <f t="shared" si="43"/>
        <v>1.8789976633961032</v>
      </c>
      <c r="J526" s="2"/>
    </row>
    <row r="527" spans="1:10" x14ac:dyDescent="0.25">
      <c r="A527" s="8" t="s">
        <v>28</v>
      </c>
      <c r="B527" s="7" t="s">
        <v>346</v>
      </c>
      <c r="C527" s="9" t="s">
        <v>342</v>
      </c>
      <c r="D527" s="10">
        <v>9786192403881</v>
      </c>
      <c r="E527" s="2"/>
      <c r="F527" s="12">
        <v>4.9000000000000004</v>
      </c>
      <c r="G527" s="12">
        <f t="shared" si="44"/>
        <v>3.6750000000000003</v>
      </c>
      <c r="H527" s="91">
        <f t="shared" si="42"/>
        <v>2.5053302178614709</v>
      </c>
      <c r="I527" s="91">
        <f t="shared" si="43"/>
        <v>1.8789976633961032</v>
      </c>
      <c r="J527" s="2"/>
    </row>
    <row r="528" spans="1:10" x14ac:dyDescent="0.25">
      <c r="A528" s="8" t="s">
        <v>28</v>
      </c>
      <c r="B528" s="7" t="s">
        <v>345</v>
      </c>
      <c r="C528" s="9" t="s">
        <v>343</v>
      </c>
      <c r="D528" s="10">
        <v>9786192403911</v>
      </c>
      <c r="E528" s="2"/>
      <c r="F528" s="12">
        <v>4.9000000000000004</v>
      </c>
      <c r="G528" s="12">
        <f t="shared" si="44"/>
        <v>3.6750000000000003</v>
      </c>
      <c r="H528" s="91">
        <f t="shared" si="42"/>
        <v>2.5053302178614709</v>
      </c>
      <c r="I528" s="91">
        <f t="shared" si="43"/>
        <v>1.8789976633961032</v>
      </c>
      <c r="J528" s="2"/>
    </row>
    <row r="529" spans="1:10" x14ac:dyDescent="0.25">
      <c r="A529" s="8" t="s">
        <v>28</v>
      </c>
      <c r="B529" s="7" t="s">
        <v>346</v>
      </c>
      <c r="C529" s="9" t="s">
        <v>344</v>
      </c>
      <c r="D529" s="10">
        <v>9786192403171</v>
      </c>
      <c r="E529" s="2"/>
      <c r="F529" s="12">
        <v>4.9000000000000004</v>
      </c>
      <c r="G529" s="12">
        <f t="shared" si="44"/>
        <v>3.6750000000000003</v>
      </c>
      <c r="H529" s="91">
        <f t="shared" si="42"/>
        <v>2.5053302178614709</v>
      </c>
      <c r="I529" s="91">
        <f t="shared" si="43"/>
        <v>1.8789976633961032</v>
      </c>
      <c r="J529" s="2"/>
    </row>
    <row r="530" spans="1:10" x14ac:dyDescent="0.25">
      <c r="A530" s="8" t="s">
        <v>28</v>
      </c>
      <c r="B530" s="7" t="s">
        <v>345</v>
      </c>
      <c r="C530" s="13" t="s">
        <v>350</v>
      </c>
      <c r="D530" s="10">
        <v>9789546609267</v>
      </c>
      <c r="E530" s="2"/>
      <c r="F530" s="12">
        <v>4.9000000000000004</v>
      </c>
      <c r="G530" s="12">
        <f t="shared" si="44"/>
        <v>3.6750000000000003</v>
      </c>
      <c r="H530" s="91">
        <f t="shared" si="42"/>
        <v>2.5053302178614709</v>
      </c>
      <c r="I530" s="91">
        <f t="shared" si="43"/>
        <v>1.8789976633961032</v>
      </c>
      <c r="J530" s="2"/>
    </row>
    <row r="531" spans="1:10" x14ac:dyDescent="0.25">
      <c r="A531" s="8" t="s">
        <v>28</v>
      </c>
      <c r="B531" s="7" t="s">
        <v>345</v>
      </c>
      <c r="C531" s="13" t="s">
        <v>351</v>
      </c>
      <c r="D531" s="10">
        <v>9789546608574</v>
      </c>
      <c r="E531" s="2"/>
      <c r="F531" s="12">
        <v>4.9000000000000004</v>
      </c>
      <c r="G531" s="12">
        <f t="shared" si="44"/>
        <v>3.6750000000000003</v>
      </c>
      <c r="H531" s="91">
        <f t="shared" si="42"/>
        <v>2.5053302178614709</v>
      </c>
      <c r="I531" s="91">
        <f t="shared" si="43"/>
        <v>1.8789976633961032</v>
      </c>
      <c r="J531" s="2"/>
    </row>
    <row r="532" spans="1:10" x14ac:dyDescent="0.25">
      <c r="A532" s="8" t="s">
        <v>28</v>
      </c>
      <c r="B532" s="7" t="s">
        <v>345</v>
      </c>
      <c r="C532" s="13" t="s">
        <v>353</v>
      </c>
      <c r="D532" s="10" t="s">
        <v>352</v>
      </c>
      <c r="E532" s="2"/>
      <c r="F532" s="12">
        <v>4.9000000000000004</v>
      </c>
      <c r="G532" s="12">
        <f t="shared" si="44"/>
        <v>3.6750000000000003</v>
      </c>
      <c r="H532" s="91">
        <f t="shared" si="42"/>
        <v>2.5053302178614709</v>
      </c>
      <c r="I532" s="91">
        <f t="shared" si="43"/>
        <v>1.8789976633961032</v>
      </c>
      <c r="J532" s="2"/>
    </row>
    <row r="533" spans="1:10" x14ac:dyDescent="0.25">
      <c r="A533" s="8" t="s">
        <v>28</v>
      </c>
      <c r="B533" s="7" t="s">
        <v>354</v>
      </c>
      <c r="C533" s="13" t="s">
        <v>355</v>
      </c>
      <c r="D533" s="10">
        <v>9789546606037</v>
      </c>
      <c r="E533" s="2"/>
      <c r="F533" s="12">
        <v>4.9000000000000004</v>
      </c>
      <c r="G533" s="12">
        <f t="shared" si="44"/>
        <v>3.6750000000000003</v>
      </c>
      <c r="H533" s="91">
        <f t="shared" si="42"/>
        <v>2.5053302178614709</v>
      </c>
      <c r="I533" s="91">
        <f t="shared" si="43"/>
        <v>1.8789976633961032</v>
      </c>
      <c r="J533" s="2"/>
    </row>
    <row r="534" spans="1:10" x14ac:dyDescent="0.25">
      <c r="A534" s="8" t="s">
        <v>28</v>
      </c>
      <c r="B534" s="7" t="s">
        <v>346</v>
      </c>
      <c r="C534" s="13" t="s">
        <v>356</v>
      </c>
      <c r="D534" s="10">
        <v>9789546605290</v>
      </c>
      <c r="E534" s="2"/>
      <c r="F534" s="12">
        <v>4.9000000000000004</v>
      </c>
      <c r="G534" s="12">
        <f t="shared" si="44"/>
        <v>3.6750000000000003</v>
      </c>
      <c r="H534" s="91">
        <f t="shared" si="42"/>
        <v>2.5053302178614709</v>
      </c>
      <c r="I534" s="91">
        <f t="shared" si="43"/>
        <v>1.8789976633961032</v>
      </c>
      <c r="J534" s="2"/>
    </row>
    <row r="535" spans="1:10" x14ac:dyDescent="0.25">
      <c r="A535" s="8" t="s">
        <v>28</v>
      </c>
      <c r="B535" s="7" t="s">
        <v>345</v>
      </c>
      <c r="C535" s="13" t="s">
        <v>357</v>
      </c>
      <c r="D535" s="10">
        <v>9789546605146</v>
      </c>
      <c r="E535" s="2"/>
      <c r="F535" s="12">
        <v>4.9000000000000004</v>
      </c>
      <c r="G535" s="12">
        <f t="shared" si="44"/>
        <v>3.6750000000000003</v>
      </c>
      <c r="H535" s="91">
        <f t="shared" si="42"/>
        <v>2.5053302178614709</v>
      </c>
      <c r="I535" s="91">
        <f t="shared" si="43"/>
        <v>1.8789976633961032</v>
      </c>
      <c r="J535" s="2"/>
    </row>
    <row r="536" spans="1:10" x14ac:dyDescent="0.25">
      <c r="A536" s="8" t="s">
        <v>28</v>
      </c>
      <c r="B536" s="7" t="s">
        <v>346</v>
      </c>
      <c r="C536" s="13" t="s">
        <v>358</v>
      </c>
      <c r="D536" s="14">
        <v>9789546604873</v>
      </c>
      <c r="E536" s="2"/>
      <c r="F536" s="12">
        <v>4.8899999999999997</v>
      </c>
      <c r="G536" s="12">
        <f t="shared" si="44"/>
        <v>3.6674999999999995</v>
      </c>
      <c r="H536" s="91">
        <f t="shared" si="42"/>
        <v>2.5002172990495084</v>
      </c>
      <c r="I536" s="91">
        <f t="shared" si="43"/>
        <v>1.8751629742871312</v>
      </c>
      <c r="J536" s="2"/>
    </row>
    <row r="537" spans="1:10" x14ac:dyDescent="0.25">
      <c r="A537" s="8" t="s">
        <v>28</v>
      </c>
      <c r="B537" s="7" t="s">
        <v>345</v>
      </c>
      <c r="C537" s="13" t="s">
        <v>359</v>
      </c>
      <c r="D537" s="14">
        <v>9786192403898</v>
      </c>
      <c r="E537" s="2"/>
      <c r="F537" s="12">
        <v>4.9000000000000004</v>
      </c>
      <c r="G537" s="12">
        <f t="shared" si="44"/>
        <v>3.6750000000000003</v>
      </c>
      <c r="H537" s="91">
        <f t="shared" si="42"/>
        <v>2.5053302178614709</v>
      </c>
      <c r="I537" s="91">
        <f t="shared" si="43"/>
        <v>1.8789976633961032</v>
      </c>
      <c r="J537" s="2"/>
    </row>
    <row r="538" spans="1:10" x14ac:dyDescent="0.25">
      <c r="A538" s="8" t="s">
        <v>28</v>
      </c>
      <c r="B538" s="7" t="s">
        <v>346</v>
      </c>
      <c r="C538" s="13" t="s">
        <v>361</v>
      </c>
      <c r="D538" s="14">
        <v>9789546600899</v>
      </c>
      <c r="E538" s="2"/>
      <c r="F538" s="12">
        <v>4.9000000000000004</v>
      </c>
      <c r="G538" s="12">
        <f t="shared" si="44"/>
        <v>3.6750000000000003</v>
      </c>
      <c r="H538" s="91">
        <f t="shared" si="42"/>
        <v>2.5053302178614709</v>
      </c>
      <c r="I538" s="91">
        <f t="shared" si="43"/>
        <v>1.8789976633961032</v>
      </c>
      <c r="J538" s="2"/>
    </row>
    <row r="539" spans="1:10" x14ac:dyDescent="0.25">
      <c r="A539" s="8" t="s">
        <v>28</v>
      </c>
      <c r="B539" s="7" t="s">
        <v>326</v>
      </c>
      <c r="C539" s="13" t="s">
        <v>362</v>
      </c>
      <c r="D539" s="14">
        <v>9789546607379</v>
      </c>
      <c r="E539" s="2"/>
      <c r="F539" s="12">
        <v>4.9000000000000004</v>
      </c>
      <c r="G539" s="12">
        <f t="shared" si="44"/>
        <v>3.6750000000000003</v>
      </c>
      <c r="H539" s="91">
        <f t="shared" si="42"/>
        <v>2.5053302178614709</v>
      </c>
      <c r="I539" s="91">
        <f t="shared" si="43"/>
        <v>1.8789976633961032</v>
      </c>
      <c r="J539" s="2"/>
    </row>
    <row r="540" spans="1:10" x14ac:dyDescent="0.25">
      <c r="A540" s="8" t="s">
        <v>28</v>
      </c>
      <c r="B540" s="7" t="s">
        <v>349</v>
      </c>
      <c r="C540" s="13" t="s">
        <v>363</v>
      </c>
      <c r="D540" s="14">
        <v>9789546609601</v>
      </c>
      <c r="E540" s="2"/>
      <c r="F540" s="12">
        <v>3.9</v>
      </c>
      <c r="G540" s="12">
        <f t="shared" si="44"/>
        <v>2.9249999999999998</v>
      </c>
      <c r="H540" s="91">
        <f t="shared" si="42"/>
        <v>1.9940383366652521</v>
      </c>
      <c r="I540" s="91">
        <f t="shared" si="43"/>
        <v>1.4955287524989389</v>
      </c>
      <c r="J540" s="2"/>
    </row>
    <row r="541" spans="1:10" x14ac:dyDescent="0.25">
      <c r="A541" s="8" t="s">
        <v>28</v>
      </c>
      <c r="B541" s="7" t="s">
        <v>346</v>
      </c>
      <c r="C541" s="13" t="s">
        <v>365</v>
      </c>
      <c r="D541" s="14">
        <v>9789546609526</v>
      </c>
      <c r="E541" s="2"/>
      <c r="F541" s="12">
        <v>4.9000000000000004</v>
      </c>
      <c r="G541" s="12">
        <f t="shared" si="44"/>
        <v>3.6750000000000003</v>
      </c>
      <c r="H541" s="91">
        <f t="shared" si="42"/>
        <v>2.5053302178614709</v>
      </c>
      <c r="I541" s="91">
        <f t="shared" si="43"/>
        <v>1.8789976633961032</v>
      </c>
      <c r="J541" s="2"/>
    </row>
    <row r="542" spans="1:10" x14ac:dyDescent="0.25">
      <c r="A542" s="8" t="s">
        <v>28</v>
      </c>
      <c r="B542" s="7" t="s">
        <v>354</v>
      </c>
      <c r="C542" s="13" t="s">
        <v>364</v>
      </c>
      <c r="D542" s="14">
        <v>9786192404444</v>
      </c>
      <c r="E542" s="2"/>
      <c r="F542" s="12">
        <v>4.9000000000000004</v>
      </c>
      <c r="G542" s="12">
        <f t="shared" si="44"/>
        <v>3.6750000000000003</v>
      </c>
      <c r="H542" s="91">
        <f t="shared" si="42"/>
        <v>2.5053302178614709</v>
      </c>
      <c r="I542" s="91">
        <f t="shared" si="43"/>
        <v>1.8789976633961032</v>
      </c>
      <c r="J542" s="2"/>
    </row>
    <row r="543" spans="1:10" x14ac:dyDescent="0.25">
      <c r="A543" s="8"/>
      <c r="B543" s="7"/>
      <c r="C543" s="13"/>
      <c r="D543" s="14"/>
      <c r="E543" s="2"/>
      <c r="F543" s="12"/>
      <c r="G543" s="12"/>
      <c r="H543" s="91"/>
      <c r="I543" s="91"/>
      <c r="J543" s="2"/>
    </row>
    <row r="544" spans="1:10" x14ac:dyDescent="0.25">
      <c r="A544" s="8"/>
      <c r="B544" s="7"/>
      <c r="C544" s="55" t="s">
        <v>463</v>
      </c>
      <c r="D544" s="14"/>
      <c r="E544" s="2"/>
      <c r="F544" s="12"/>
      <c r="G544" s="12"/>
      <c r="H544" s="91"/>
      <c r="I544" s="91"/>
      <c r="J544" s="2"/>
    </row>
    <row r="545" spans="1:10" x14ac:dyDescent="0.25">
      <c r="A545" s="8" t="s">
        <v>28</v>
      </c>
      <c r="B545" s="7" t="s">
        <v>94</v>
      </c>
      <c r="C545" s="13" t="s">
        <v>398</v>
      </c>
      <c r="D545" s="14">
        <v>9789546609670</v>
      </c>
      <c r="E545" s="2"/>
      <c r="F545" s="12">
        <v>8.9</v>
      </c>
      <c r="G545" s="12">
        <f t="shared" ref="G545:G562" si="45">F545*0.75</f>
        <v>6.6750000000000007</v>
      </c>
      <c r="H545" s="91">
        <f t="shared" si="42"/>
        <v>4.5504977426463444</v>
      </c>
      <c r="I545" s="91">
        <f t="shared" si="43"/>
        <v>3.4128733069847588</v>
      </c>
      <c r="J545" s="2"/>
    </row>
    <row r="546" spans="1:10" x14ac:dyDescent="0.25">
      <c r="A546" s="8" t="s">
        <v>28</v>
      </c>
      <c r="B546" s="7" t="s">
        <v>94</v>
      </c>
      <c r="C546" s="13" t="s">
        <v>399</v>
      </c>
      <c r="D546" s="14">
        <v>9789546609687</v>
      </c>
      <c r="E546" s="2"/>
      <c r="F546" s="12">
        <v>5.5</v>
      </c>
      <c r="G546" s="12">
        <f t="shared" si="45"/>
        <v>4.125</v>
      </c>
      <c r="H546" s="91">
        <f t="shared" si="42"/>
        <v>2.8121053465792016</v>
      </c>
      <c r="I546" s="91">
        <f t="shared" si="43"/>
        <v>2.1090790099344012</v>
      </c>
      <c r="J546" s="2"/>
    </row>
    <row r="547" spans="1:10" x14ac:dyDescent="0.25">
      <c r="A547" s="8" t="s">
        <v>28</v>
      </c>
      <c r="B547" s="7" t="s">
        <v>94</v>
      </c>
      <c r="C547" s="13" t="s">
        <v>423</v>
      </c>
      <c r="D547" s="14">
        <v>9786192400668</v>
      </c>
      <c r="E547" s="2"/>
      <c r="F547" s="12">
        <v>6.9</v>
      </c>
      <c r="G547" s="12">
        <f t="shared" si="45"/>
        <v>5.1750000000000007</v>
      </c>
      <c r="H547" s="91">
        <f t="shared" si="42"/>
        <v>3.5279139802539077</v>
      </c>
      <c r="I547" s="91">
        <f t="shared" si="43"/>
        <v>2.6459354851904311</v>
      </c>
      <c r="J547" s="2"/>
    </row>
    <row r="548" spans="1:10" x14ac:dyDescent="0.25">
      <c r="A548" s="8" t="s">
        <v>28</v>
      </c>
      <c r="B548" s="7" t="s">
        <v>94</v>
      </c>
      <c r="C548" s="13" t="s">
        <v>424</v>
      </c>
      <c r="D548" s="14">
        <v>9786192400750</v>
      </c>
      <c r="E548" s="2"/>
      <c r="F548" s="12">
        <v>9.9</v>
      </c>
      <c r="G548" s="12">
        <f t="shared" si="45"/>
        <v>7.4250000000000007</v>
      </c>
      <c r="H548" s="91">
        <f t="shared" si="42"/>
        <v>5.0617896238425635</v>
      </c>
      <c r="I548" s="91">
        <f t="shared" si="43"/>
        <v>3.7963422178819228</v>
      </c>
      <c r="J548" s="2"/>
    </row>
    <row r="549" spans="1:10" x14ac:dyDescent="0.25">
      <c r="A549" s="8" t="s">
        <v>28</v>
      </c>
      <c r="B549" s="7" t="s">
        <v>94</v>
      </c>
      <c r="C549" s="13" t="s">
        <v>425</v>
      </c>
      <c r="D549" s="14">
        <v>9786192400194</v>
      </c>
      <c r="E549" s="2"/>
      <c r="F549" s="12">
        <v>7.9</v>
      </c>
      <c r="G549" s="12">
        <f t="shared" si="45"/>
        <v>5.9250000000000007</v>
      </c>
      <c r="H549" s="91">
        <f t="shared" si="42"/>
        <v>4.0392058614501263</v>
      </c>
      <c r="I549" s="91">
        <f t="shared" si="43"/>
        <v>3.0294043960875952</v>
      </c>
      <c r="J549" s="2"/>
    </row>
    <row r="550" spans="1:10" x14ac:dyDescent="0.25">
      <c r="A550" s="8" t="s">
        <v>28</v>
      </c>
      <c r="B550" s="7" t="s">
        <v>94</v>
      </c>
      <c r="C550" s="13" t="s">
        <v>426</v>
      </c>
      <c r="D550" s="14">
        <v>9786192400200</v>
      </c>
      <c r="E550" s="2"/>
      <c r="F550" s="12">
        <v>6.9</v>
      </c>
      <c r="G550" s="12">
        <f t="shared" si="45"/>
        <v>5.1750000000000007</v>
      </c>
      <c r="H550" s="91">
        <f t="shared" si="42"/>
        <v>3.5279139802539077</v>
      </c>
      <c r="I550" s="91">
        <f t="shared" si="43"/>
        <v>2.6459354851904311</v>
      </c>
      <c r="J550" s="2"/>
    </row>
    <row r="551" spans="1:10" x14ac:dyDescent="0.25">
      <c r="A551" s="8" t="s">
        <v>28</v>
      </c>
      <c r="B551" s="7" t="s">
        <v>94</v>
      </c>
      <c r="C551" s="13" t="s">
        <v>447</v>
      </c>
      <c r="D551" s="14">
        <v>9786192402020</v>
      </c>
      <c r="E551" s="2"/>
      <c r="F551" s="12">
        <v>7.9</v>
      </c>
      <c r="G551" s="12">
        <f t="shared" si="45"/>
        <v>5.9250000000000007</v>
      </c>
      <c r="H551" s="91">
        <f t="shared" si="42"/>
        <v>4.0392058614501263</v>
      </c>
      <c r="I551" s="91">
        <f t="shared" si="43"/>
        <v>3.0294043960875952</v>
      </c>
      <c r="J551" s="2"/>
    </row>
    <row r="552" spans="1:10" s="66" customFormat="1" x14ac:dyDescent="0.25">
      <c r="A552" s="63" t="s">
        <v>28</v>
      </c>
      <c r="B552" s="7" t="s">
        <v>94</v>
      </c>
      <c r="C552" s="13" t="s">
        <v>449</v>
      </c>
      <c r="D552" s="72">
        <v>9786192403065</v>
      </c>
      <c r="E552" s="65"/>
      <c r="F552" s="12">
        <v>12.9</v>
      </c>
      <c r="G552" s="12">
        <f t="shared" si="45"/>
        <v>9.6750000000000007</v>
      </c>
      <c r="H552" s="91">
        <f t="shared" si="42"/>
        <v>6.5956652674312188</v>
      </c>
      <c r="I552" s="91">
        <f t="shared" si="43"/>
        <v>4.9467489505734141</v>
      </c>
      <c r="J552" s="65"/>
    </row>
    <row r="553" spans="1:10" s="66" customFormat="1" x14ac:dyDescent="0.25">
      <c r="A553" s="63" t="s">
        <v>28</v>
      </c>
      <c r="B553" s="7" t="s">
        <v>94</v>
      </c>
      <c r="C553" s="13" t="s">
        <v>851</v>
      </c>
      <c r="D553" s="72">
        <v>9786192408268</v>
      </c>
      <c r="E553" s="65"/>
      <c r="F553" s="12">
        <v>8.9</v>
      </c>
      <c r="G553" s="12">
        <f t="shared" si="45"/>
        <v>6.6750000000000007</v>
      </c>
      <c r="H553" s="91">
        <f t="shared" si="42"/>
        <v>4.5504977426463444</v>
      </c>
      <c r="I553" s="91">
        <f t="shared" si="43"/>
        <v>3.4128733069847588</v>
      </c>
      <c r="J553" s="65"/>
    </row>
    <row r="554" spans="1:10" s="66" customFormat="1" x14ac:dyDescent="0.25">
      <c r="A554" s="63" t="s">
        <v>28</v>
      </c>
      <c r="B554" s="7" t="s">
        <v>94</v>
      </c>
      <c r="C554" s="13" t="s">
        <v>850</v>
      </c>
      <c r="D554" s="72">
        <v>9786192408275</v>
      </c>
      <c r="E554" s="65"/>
      <c r="F554" s="12">
        <v>8.9</v>
      </c>
      <c r="G554" s="12">
        <f t="shared" si="45"/>
        <v>6.6750000000000007</v>
      </c>
      <c r="H554" s="91">
        <f t="shared" si="42"/>
        <v>4.5504977426463444</v>
      </c>
      <c r="I554" s="91">
        <f t="shared" si="43"/>
        <v>3.4128733069847588</v>
      </c>
      <c r="J554" s="65"/>
    </row>
    <row r="555" spans="1:10" ht="15" customHeight="1" x14ac:dyDescent="0.25">
      <c r="A555" s="63" t="s">
        <v>28</v>
      </c>
      <c r="B555" s="7" t="s">
        <v>94</v>
      </c>
      <c r="C555" s="13" t="s">
        <v>743</v>
      </c>
      <c r="D555" s="14">
        <v>9786192404758</v>
      </c>
      <c r="E555" s="2"/>
      <c r="F555" s="12">
        <v>13.9</v>
      </c>
      <c r="G555" s="12">
        <f t="shared" si="45"/>
        <v>10.425000000000001</v>
      </c>
      <c r="H555" s="91">
        <f t="shared" si="42"/>
        <v>7.106957148627437</v>
      </c>
      <c r="I555" s="91">
        <f t="shared" si="43"/>
        <v>5.3302178614705777</v>
      </c>
      <c r="J555" s="2"/>
    </row>
    <row r="556" spans="1:10" x14ac:dyDescent="0.25">
      <c r="A556" s="63" t="s">
        <v>28</v>
      </c>
      <c r="B556" s="7" t="s">
        <v>94</v>
      </c>
      <c r="C556" s="13" t="s">
        <v>755</v>
      </c>
      <c r="D556" s="14">
        <v>9786192406776</v>
      </c>
      <c r="E556" s="2"/>
      <c r="F556" s="12">
        <v>23.9</v>
      </c>
      <c r="G556" s="12">
        <f t="shared" si="45"/>
        <v>17.924999999999997</v>
      </c>
      <c r="H556" s="91">
        <f t="shared" si="42"/>
        <v>12.219875960589622</v>
      </c>
      <c r="I556" s="91">
        <f t="shared" si="43"/>
        <v>9.1649069704422157</v>
      </c>
      <c r="J556" s="2"/>
    </row>
    <row r="557" spans="1:10" x14ac:dyDescent="0.25">
      <c r="A557" s="63" t="s">
        <v>28</v>
      </c>
      <c r="B557" s="7" t="s">
        <v>94</v>
      </c>
      <c r="C557" s="13" t="s">
        <v>744</v>
      </c>
      <c r="D557" s="14">
        <v>9786192403935</v>
      </c>
      <c r="E557" s="2"/>
      <c r="F557" s="12">
        <v>5.9</v>
      </c>
      <c r="G557" s="12">
        <f t="shared" si="45"/>
        <v>4.4250000000000007</v>
      </c>
      <c r="H557" s="91">
        <f t="shared" si="42"/>
        <v>3.0166220990576895</v>
      </c>
      <c r="I557" s="91">
        <f t="shared" si="43"/>
        <v>2.262466574293267</v>
      </c>
      <c r="J557" s="2"/>
    </row>
    <row r="558" spans="1:10" x14ac:dyDescent="0.25">
      <c r="A558" s="63" t="s">
        <v>28</v>
      </c>
      <c r="B558" s="53" t="s">
        <v>94</v>
      </c>
      <c r="C558" s="137" t="s">
        <v>988</v>
      </c>
      <c r="D558" s="14">
        <v>9786192409821</v>
      </c>
      <c r="E558" s="2"/>
      <c r="F558" s="48">
        <v>19.899999999999999</v>
      </c>
      <c r="G558" s="12">
        <f t="shared" si="45"/>
        <v>14.924999999999999</v>
      </c>
      <c r="H558" s="91">
        <f t="shared" si="42"/>
        <v>10.174708435804748</v>
      </c>
      <c r="I558" s="91">
        <f t="shared" si="43"/>
        <v>7.6310313268535603</v>
      </c>
      <c r="J558" s="126"/>
    </row>
    <row r="559" spans="1:10" x14ac:dyDescent="0.25">
      <c r="A559" s="63"/>
      <c r="B559" s="53"/>
      <c r="C559" s="137"/>
      <c r="D559" s="14"/>
      <c r="E559" s="2"/>
      <c r="F559" s="48"/>
      <c r="G559" s="12"/>
      <c r="H559" s="91"/>
      <c r="I559" s="91"/>
      <c r="J559" s="126"/>
    </row>
    <row r="560" spans="1:10" x14ac:dyDescent="0.25">
      <c r="A560" s="2"/>
      <c r="B560" s="2"/>
      <c r="C560" s="2"/>
      <c r="D560" s="2"/>
      <c r="E560" s="2"/>
      <c r="F560" s="2"/>
      <c r="G560" s="12"/>
      <c r="H560" s="91"/>
      <c r="I560" s="91"/>
    </row>
    <row r="561" spans="1:10" x14ac:dyDescent="0.25">
      <c r="A561" s="8"/>
      <c r="B561" s="53"/>
      <c r="C561" s="97" t="s">
        <v>762</v>
      </c>
      <c r="D561" s="14"/>
      <c r="E561" s="2"/>
      <c r="F561" s="48"/>
      <c r="G561" s="12"/>
      <c r="H561" s="91"/>
      <c r="I561" s="91"/>
      <c r="J561" s="2"/>
    </row>
    <row r="562" spans="1:10" x14ac:dyDescent="0.25">
      <c r="A562" s="8" t="s">
        <v>28</v>
      </c>
      <c r="B562" s="53" t="s">
        <v>102</v>
      </c>
      <c r="C562" s="13" t="s">
        <v>831</v>
      </c>
      <c r="D562" s="14">
        <v>9786192407612</v>
      </c>
      <c r="E562" s="2"/>
      <c r="F562" s="12">
        <v>7.9</v>
      </c>
      <c r="G562" s="12">
        <f t="shared" si="45"/>
        <v>5.9250000000000007</v>
      </c>
      <c r="H562" s="91">
        <f t="shared" si="42"/>
        <v>4.0392058614501263</v>
      </c>
      <c r="I562" s="91">
        <f t="shared" si="43"/>
        <v>3.0294043960875952</v>
      </c>
      <c r="J562" s="2"/>
    </row>
    <row r="563" spans="1:10" x14ac:dyDescent="0.25">
      <c r="A563" s="8" t="s">
        <v>28</v>
      </c>
      <c r="B563" s="7" t="s">
        <v>102</v>
      </c>
      <c r="C563" s="13" t="s">
        <v>763</v>
      </c>
      <c r="D563" s="14">
        <v>9786192407216</v>
      </c>
      <c r="E563" s="2"/>
      <c r="F563" s="12">
        <v>7.9</v>
      </c>
      <c r="G563" s="12">
        <f t="shared" ref="G563:G567" si="46">F563*0.75</f>
        <v>5.9250000000000007</v>
      </c>
      <c r="H563" s="91">
        <f t="shared" si="42"/>
        <v>4.0392058614501263</v>
      </c>
      <c r="I563" s="91">
        <f t="shared" si="43"/>
        <v>3.0294043960875952</v>
      </c>
      <c r="J563" s="2"/>
    </row>
    <row r="564" spans="1:10" x14ac:dyDescent="0.25">
      <c r="A564" s="8" t="s">
        <v>28</v>
      </c>
      <c r="B564" s="7" t="s">
        <v>102</v>
      </c>
      <c r="C564" s="13" t="s">
        <v>845</v>
      </c>
      <c r="D564" s="14">
        <v>9786192407209</v>
      </c>
      <c r="E564" s="2"/>
      <c r="F564" s="12">
        <v>7.9</v>
      </c>
      <c r="G564" s="12">
        <f t="shared" si="46"/>
        <v>5.9250000000000007</v>
      </c>
      <c r="H564" s="91">
        <f t="shared" si="42"/>
        <v>4.0392058614501263</v>
      </c>
      <c r="I564" s="91">
        <f t="shared" si="43"/>
        <v>3.0294043960875952</v>
      </c>
      <c r="J564" s="2"/>
    </row>
    <row r="565" spans="1:10" x14ac:dyDescent="0.25">
      <c r="A565" s="109" t="s">
        <v>28</v>
      </c>
      <c r="B565" s="108" t="s">
        <v>102</v>
      </c>
      <c r="C565" s="99" t="s">
        <v>764</v>
      </c>
      <c r="D565" s="103">
        <v>9786192406769</v>
      </c>
      <c r="E565" s="107"/>
      <c r="F565" s="101">
        <v>6.9</v>
      </c>
      <c r="G565" s="101">
        <f t="shared" si="46"/>
        <v>5.1750000000000007</v>
      </c>
      <c r="H565" s="91">
        <f t="shared" si="42"/>
        <v>3.5279139802539077</v>
      </c>
      <c r="I565" s="91">
        <f t="shared" si="43"/>
        <v>2.6459354851904311</v>
      </c>
      <c r="J565" s="107"/>
    </row>
    <row r="566" spans="1:10" s="111" customFormat="1" x14ac:dyDescent="0.25">
      <c r="A566" s="113" t="s">
        <v>28</v>
      </c>
      <c r="B566" s="118" t="s">
        <v>102</v>
      </c>
      <c r="C566" s="119" t="s">
        <v>765</v>
      </c>
      <c r="D566" s="115">
        <v>9786192406752</v>
      </c>
      <c r="F566" s="120">
        <v>6.9</v>
      </c>
      <c r="G566" s="120">
        <f t="shared" si="46"/>
        <v>5.1750000000000007</v>
      </c>
      <c r="H566" s="91">
        <f t="shared" si="42"/>
        <v>3.5279139802539077</v>
      </c>
      <c r="I566" s="91">
        <f t="shared" si="43"/>
        <v>2.6459354851904311</v>
      </c>
    </row>
    <row r="567" spans="1:10" x14ac:dyDescent="0.25">
      <c r="A567" s="113" t="s">
        <v>28</v>
      </c>
      <c r="B567" s="118" t="s">
        <v>102</v>
      </c>
      <c r="C567" s="119" t="s">
        <v>844</v>
      </c>
      <c r="D567" s="115">
        <v>9786192407995</v>
      </c>
      <c r="E567" s="111"/>
      <c r="F567" s="120">
        <v>7.9</v>
      </c>
      <c r="G567" s="120">
        <f t="shared" si="46"/>
        <v>5.9250000000000007</v>
      </c>
      <c r="H567" s="91">
        <f t="shared" si="42"/>
        <v>4.0392058614501263</v>
      </c>
      <c r="I567" s="91">
        <f t="shared" si="43"/>
        <v>3.0294043960875952</v>
      </c>
      <c r="J567" s="111"/>
    </row>
    <row r="568" spans="1:10" x14ac:dyDescent="0.25">
      <c r="A568" s="113" t="s">
        <v>28</v>
      </c>
      <c r="B568" s="118" t="s">
        <v>102</v>
      </c>
      <c r="C568" s="119" t="s">
        <v>856</v>
      </c>
      <c r="D568" s="115">
        <v>9786192408442</v>
      </c>
      <c r="E568" s="111"/>
      <c r="F568" s="120">
        <v>7.9</v>
      </c>
      <c r="G568" s="120">
        <f t="shared" ref="G568" si="47">F568*0.75</f>
        <v>5.9250000000000007</v>
      </c>
      <c r="H568" s="91">
        <f t="shared" si="42"/>
        <v>4.0392058614501263</v>
      </c>
      <c r="I568" s="91">
        <f t="shared" si="43"/>
        <v>3.0294043960875952</v>
      </c>
      <c r="J568" s="111"/>
    </row>
  </sheetData>
  <mergeCells count="3">
    <mergeCell ref="A4:J4"/>
    <mergeCell ref="E2:J2"/>
    <mergeCell ref="E5:J5"/>
  </mergeCells>
  <phoneticPr fontId="19" type="noConversion"/>
  <printOptions gridLines="1"/>
  <pageMargins left="0.70866141732283472" right="0.70866141732283472" top="0.74803149606299213" bottom="0.74803149606299213" header="0.31496062992125984" footer="0.31496062992125984"/>
  <pageSetup paperSize="9" scale="68" orientation="landscape" horizontalDpi="4294967294" verticalDpi="4294967294" r:id="rId1"/>
  <ignoredErrors>
    <ignoredError sqref="D9:D10 D35:D36 D48 D66:D75 D180:D184 D177:D178 D97 D327 D523 D279 D39 D51 D14 D99:D100 D137:D142 D12 D19:D26 D78:D81 D83 D102:D121 D123:D134 D521 D40:D41 D524:D525 D16:D17 D410:D421 D428:D429 D422:D4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2"/>
  <sheetViews>
    <sheetView topLeftCell="A73" workbookViewId="0">
      <selection activeCell="E103" sqref="E103"/>
    </sheetView>
  </sheetViews>
  <sheetFormatPr defaultRowHeight="15" x14ac:dyDescent="0.25"/>
  <cols>
    <col min="1" max="1" width="21.7109375" customWidth="1"/>
    <col min="2" max="2" width="47.7109375" customWidth="1"/>
    <col min="3" max="3" width="23.140625" customWidth="1"/>
    <col min="4" max="4" width="23.85546875" customWidth="1"/>
    <col min="5" max="5" width="27.28515625" customWidth="1"/>
    <col min="6" max="6" width="22.140625" style="83" customWidth="1"/>
    <col min="7" max="7" width="14" style="83" customWidth="1"/>
    <col min="8" max="8" width="13.85546875" customWidth="1"/>
  </cols>
  <sheetData>
    <row r="1" spans="1:8" x14ac:dyDescent="0.25">
      <c r="B1" s="82" t="s">
        <v>490</v>
      </c>
    </row>
    <row r="2" spans="1:8" s="1" customFormat="1" ht="81.75" customHeight="1" x14ac:dyDescent="0.25">
      <c r="A2" s="4" t="s">
        <v>1</v>
      </c>
      <c r="B2" s="5" t="s">
        <v>3</v>
      </c>
      <c r="C2" s="5" t="s">
        <v>2</v>
      </c>
      <c r="D2" s="5" t="s">
        <v>7</v>
      </c>
      <c r="E2" s="5" t="s">
        <v>5</v>
      </c>
      <c r="F2" s="84" t="s">
        <v>464</v>
      </c>
      <c r="G2" s="84" t="s">
        <v>4</v>
      </c>
      <c r="H2" s="5" t="s">
        <v>6</v>
      </c>
    </row>
    <row r="3" spans="1:8" x14ac:dyDescent="0.25">
      <c r="A3" s="8" t="s">
        <v>28</v>
      </c>
      <c r="B3" t="s">
        <v>491</v>
      </c>
      <c r="C3" t="s">
        <v>484</v>
      </c>
      <c r="D3" t="s">
        <v>492</v>
      </c>
      <c r="E3" s="83">
        <v>2.5</v>
      </c>
      <c r="F3" s="83">
        <f xml:space="preserve"> E3*0.75</f>
        <v>1.875</v>
      </c>
    </row>
    <row r="4" spans="1:8" x14ac:dyDescent="0.25">
      <c r="A4" s="8" t="s">
        <v>28</v>
      </c>
      <c r="B4" t="s">
        <v>493</v>
      </c>
      <c r="C4" t="s">
        <v>484</v>
      </c>
      <c r="D4" t="s">
        <v>494</v>
      </c>
      <c r="E4" s="83">
        <v>2.2000000000000002</v>
      </c>
      <c r="F4" s="83">
        <f t="shared" ref="F4:F67" si="0" xml:space="preserve"> E4*0.75</f>
        <v>1.6500000000000001</v>
      </c>
    </row>
    <row r="5" spans="1:8" x14ac:dyDescent="0.25">
      <c r="A5" s="8" t="s">
        <v>28</v>
      </c>
      <c r="B5" t="s">
        <v>495</v>
      </c>
      <c r="C5" t="s">
        <v>484</v>
      </c>
      <c r="D5" t="s">
        <v>496</v>
      </c>
      <c r="E5" s="83">
        <v>3.3</v>
      </c>
      <c r="F5" s="83">
        <f t="shared" si="0"/>
        <v>2.4749999999999996</v>
      </c>
    </row>
    <row r="6" spans="1:8" x14ac:dyDescent="0.25">
      <c r="A6" s="8" t="s">
        <v>28</v>
      </c>
      <c r="B6" t="s">
        <v>497</v>
      </c>
      <c r="C6" t="s">
        <v>484</v>
      </c>
      <c r="D6" t="s">
        <v>498</v>
      </c>
      <c r="E6" s="83">
        <v>3.3</v>
      </c>
      <c r="F6" s="83">
        <f t="shared" si="0"/>
        <v>2.4749999999999996</v>
      </c>
    </row>
    <row r="7" spans="1:8" x14ac:dyDescent="0.25">
      <c r="A7" s="8" t="s">
        <v>28</v>
      </c>
      <c r="B7" t="s">
        <v>499</v>
      </c>
      <c r="C7" t="s">
        <v>484</v>
      </c>
      <c r="D7" t="s">
        <v>500</v>
      </c>
      <c r="E7" s="83">
        <v>3.3</v>
      </c>
      <c r="F7" s="83">
        <f t="shared" si="0"/>
        <v>2.4749999999999996</v>
      </c>
    </row>
    <row r="8" spans="1:8" x14ac:dyDescent="0.25">
      <c r="A8" s="8" t="s">
        <v>28</v>
      </c>
      <c r="B8" t="s">
        <v>501</v>
      </c>
      <c r="C8" t="s">
        <v>484</v>
      </c>
      <c r="D8" t="s">
        <v>502</v>
      </c>
      <c r="E8" s="83">
        <v>3.3</v>
      </c>
      <c r="F8" s="83">
        <f t="shared" si="0"/>
        <v>2.4749999999999996</v>
      </c>
    </row>
    <row r="9" spans="1:8" x14ac:dyDescent="0.25">
      <c r="A9" s="8" t="s">
        <v>28</v>
      </c>
      <c r="B9" t="s">
        <v>503</v>
      </c>
      <c r="C9" t="s">
        <v>482</v>
      </c>
      <c r="D9" t="s">
        <v>504</v>
      </c>
      <c r="E9" s="83">
        <v>3.3</v>
      </c>
      <c r="F9" s="83">
        <f t="shared" si="0"/>
        <v>2.4749999999999996</v>
      </c>
    </row>
    <row r="10" spans="1:8" x14ac:dyDescent="0.25">
      <c r="A10" s="8" t="s">
        <v>28</v>
      </c>
      <c r="B10" t="s">
        <v>505</v>
      </c>
      <c r="C10" t="s">
        <v>506</v>
      </c>
      <c r="D10" t="s">
        <v>507</v>
      </c>
      <c r="E10" s="83">
        <v>3.3</v>
      </c>
      <c r="F10" s="83">
        <f t="shared" si="0"/>
        <v>2.4749999999999996</v>
      </c>
    </row>
    <row r="11" spans="1:8" x14ac:dyDescent="0.25">
      <c r="A11" s="8" t="s">
        <v>28</v>
      </c>
      <c r="B11" t="s">
        <v>508</v>
      </c>
      <c r="C11" t="s">
        <v>484</v>
      </c>
      <c r="D11" t="s">
        <v>509</v>
      </c>
      <c r="E11" s="83">
        <v>3.3</v>
      </c>
      <c r="F11" s="83">
        <f t="shared" si="0"/>
        <v>2.4749999999999996</v>
      </c>
    </row>
    <row r="12" spans="1:8" x14ac:dyDescent="0.25">
      <c r="A12" s="8" t="s">
        <v>28</v>
      </c>
      <c r="B12" t="s">
        <v>510</v>
      </c>
      <c r="C12" t="s">
        <v>484</v>
      </c>
      <c r="D12" t="s">
        <v>511</v>
      </c>
      <c r="E12" s="83">
        <v>3.3</v>
      </c>
      <c r="F12" s="83">
        <f t="shared" si="0"/>
        <v>2.4749999999999996</v>
      </c>
    </row>
    <row r="13" spans="1:8" x14ac:dyDescent="0.25">
      <c r="A13" s="8" t="s">
        <v>28</v>
      </c>
      <c r="B13" t="s">
        <v>512</v>
      </c>
      <c r="C13" t="s">
        <v>484</v>
      </c>
      <c r="D13" t="s">
        <v>513</v>
      </c>
      <c r="E13" s="83">
        <v>3.3</v>
      </c>
      <c r="F13" s="83">
        <f t="shared" si="0"/>
        <v>2.4749999999999996</v>
      </c>
    </row>
    <row r="14" spans="1:8" x14ac:dyDescent="0.25">
      <c r="A14" s="8" t="s">
        <v>28</v>
      </c>
      <c r="B14" t="s">
        <v>514</v>
      </c>
      <c r="C14" t="s">
        <v>484</v>
      </c>
      <c r="D14" t="s">
        <v>515</v>
      </c>
      <c r="E14" s="83">
        <v>2.9</v>
      </c>
      <c r="F14" s="83">
        <f t="shared" si="0"/>
        <v>2.1749999999999998</v>
      </c>
    </row>
    <row r="15" spans="1:8" x14ac:dyDescent="0.25">
      <c r="A15" s="8" t="s">
        <v>28</v>
      </c>
      <c r="B15" t="s">
        <v>516</v>
      </c>
      <c r="C15" t="s">
        <v>484</v>
      </c>
      <c r="D15" t="s">
        <v>517</v>
      </c>
      <c r="E15" s="83">
        <v>3.3</v>
      </c>
      <c r="F15" s="83">
        <f t="shared" si="0"/>
        <v>2.4749999999999996</v>
      </c>
    </row>
    <row r="16" spans="1:8" x14ac:dyDescent="0.25">
      <c r="A16" s="8" t="s">
        <v>28</v>
      </c>
      <c r="B16" t="s">
        <v>518</v>
      </c>
      <c r="C16" t="s">
        <v>484</v>
      </c>
      <c r="D16" t="s">
        <v>519</v>
      </c>
      <c r="E16" s="83">
        <v>3.3</v>
      </c>
      <c r="F16" s="83">
        <f t="shared" si="0"/>
        <v>2.4749999999999996</v>
      </c>
    </row>
    <row r="17" spans="1:6" x14ac:dyDescent="0.25">
      <c r="A17" s="8" t="s">
        <v>28</v>
      </c>
      <c r="B17" t="s">
        <v>520</v>
      </c>
      <c r="C17" t="s">
        <v>484</v>
      </c>
      <c r="D17" t="s">
        <v>521</v>
      </c>
      <c r="E17" s="83">
        <v>3.3</v>
      </c>
      <c r="F17" s="83">
        <f t="shared" si="0"/>
        <v>2.4749999999999996</v>
      </c>
    </row>
    <row r="18" spans="1:6" x14ac:dyDescent="0.25">
      <c r="A18" s="8" t="s">
        <v>28</v>
      </c>
      <c r="B18" t="s">
        <v>522</v>
      </c>
      <c r="C18" t="s">
        <v>484</v>
      </c>
      <c r="D18" t="s">
        <v>523</v>
      </c>
      <c r="E18" s="83">
        <v>3.3</v>
      </c>
      <c r="F18" s="83">
        <f t="shared" si="0"/>
        <v>2.4749999999999996</v>
      </c>
    </row>
    <row r="19" spans="1:6" x14ac:dyDescent="0.25">
      <c r="A19" s="8" t="s">
        <v>28</v>
      </c>
      <c r="B19" t="s">
        <v>524</v>
      </c>
      <c r="C19" t="s">
        <v>484</v>
      </c>
      <c r="D19" t="s">
        <v>525</v>
      </c>
      <c r="E19" s="83">
        <v>2.5</v>
      </c>
      <c r="F19" s="83">
        <f t="shared" si="0"/>
        <v>1.875</v>
      </c>
    </row>
    <row r="20" spans="1:6" x14ac:dyDescent="0.25">
      <c r="A20" s="8" t="s">
        <v>28</v>
      </c>
      <c r="B20" t="s">
        <v>526</v>
      </c>
      <c r="C20" t="s">
        <v>484</v>
      </c>
      <c r="D20" t="s">
        <v>527</v>
      </c>
      <c r="E20" s="83">
        <v>3.3</v>
      </c>
      <c r="F20" s="83">
        <f t="shared" si="0"/>
        <v>2.4749999999999996</v>
      </c>
    </row>
    <row r="21" spans="1:6" x14ac:dyDescent="0.25">
      <c r="A21" s="8" t="s">
        <v>28</v>
      </c>
      <c r="B21" t="s">
        <v>528</v>
      </c>
      <c r="C21" t="s">
        <v>484</v>
      </c>
      <c r="D21" t="s">
        <v>529</v>
      </c>
      <c r="E21" s="83">
        <v>3.3</v>
      </c>
      <c r="F21" s="83">
        <f t="shared" si="0"/>
        <v>2.4749999999999996</v>
      </c>
    </row>
    <row r="22" spans="1:6" x14ac:dyDescent="0.25">
      <c r="A22" s="8" t="s">
        <v>28</v>
      </c>
      <c r="B22" t="s">
        <v>530</v>
      </c>
      <c r="C22" t="s">
        <v>484</v>
      </c>
      <c r="D22" t="s">
        <v>531</v>
      </c>
      <c r="E22" s="83">
        <v>3.3</v>
      </c>
      <c r="F22" s="83">
        <f t="shared" si="0"/>
        <v>2.4749999999999996</v>
      </c>
    </row>
    <row r="23" spans="1:6" x14ac:dyDescent="0.25">
      <c r="A23" s="8" t="s">
        <v>28</v>
      </c>
      <c r="B23" t="s">
        <v>532</v>
      </c>
      <c r="C23" t="s">
        <v>484</v>
      </c>
      <c r="D23" t="s">
        <v>533</v>
      </c>
      <c r="E23" s="83">
        <v>3.3</v>
      </c>
      <c r="F23" s="83">
        <f t="shared" si="0"/>
        <v>2.4749999999999996</v>
      </c>
    </row>
    <row r="24" spans="1:6" x14ac:dyDescent="0.25">
      <c r="A24" s="8" t="s">
        <v>28</v>
      </c>
      <c r="B24" t="s">
        <v>534</v>
      </c>
      <c r="C24" t="s">
        <v>484</v>
      </c>
      <c r="D24" t="s">
        <v>535</v>
      </c>
      <c r="E24" s="83">
        <v>3.3</v>
      </c>
      <c r="F24" s="83">
        <f t="shared" si="0"/>
        <v>2.4749999999999996</v>
      </c>
    </row>
    <row r="25" spans="1:6" x14ac:dyDescent="0.25">
      <c r="A25" s="8" t="s">
        <v>28</v>
      </c>
      <c r="B25" t="s">
        <v>536</v>
      </c>
      <c r="C25" t="s">
        <v>484</v>
      </c>
      <c r="D25" t="s">
        <v>537</v>
      </c>
      <c r="E25" s="83">
        <v>2.9</v>
      </c>
      <c r="F25" s="83">
        <f t="shared" si="0"/>
        <v>2.1749999999999998</v>
      </c>
    </row>
    <row r="26" spans="1:6" x14ac:dyDescent="0.25">
      <c r="A26" s="8" t="s">
        <v>28</v>
      </c>
      <c r="B26" t="s">
        <v>538</v>
      </c>
      <c r="C26" t="s">
        <v>484</v>
      </c>
      <c r="D26" t="s">
        <v>539</v>
      </c>
      <c r="E26" s="83">
        <v>2.2000000000000002</v>
      </c>
      <c r="F26" s="83">
        <f t="shared" si="0"/>
        <v>1.6500000000000001</v>
      </c>
    </row>
    <row r="27" spans="1:6" x14ac:dyDescent="0.25">
      <c r="A27" s="8" t="s">
        <v>28</v>
      </c>
      <c r="B27" t="s">
        <v>540</v>
      </c>
      <c r="C27" t="s">
        <v>484</v>
      </c>
      <c r="D27" t="s">
        <v>541</v>
      </c>
      <c r="E27" s="83">
        <v>2.5</v>
      </c>
      <c r="F27" s="83">
        <f t="shared" si="0"/>
        <v>1.875</v>
      </c>
    </row>
    <row r="28" spans="1:6" x14ac:dyDescent="0.25">
      <c r="A28" s="8" t="s">
        <v>28</v>
      </c>
      <c r="B28" t="s">
        <v>542</v>
      </c>
      <c r="C28" t="s">
        <v>484</v>
      </c>
      <c r="D28" t="s">
        <v>543</v>
      </c>
      <c r="E28" s="83">
        <v>3.3</v>
      </c>
      <c r="F28" s="83">
        <f t="shared" si="0"/>
        <v>2.4749999999999996</v>
      </c>
    </row>
    <row r="29" spans="1:6" x14ac:dyDescent="0.25">
      <c r="A29" s="8" t="s">
        <v>28</v>
      </c>
      <c r="B29" t="s">
        <v>544</v>
      </c>
      <c r="C29" t="s">
        <v>484</v>
      </c>
      <c r="D29" t="s">
        <v>545</v>
      </c>
      <c r="E29" s="83">
        <v>2.5</v>
      </c>
      <c r="F29" s="83">
        <f t="shared" si="0"/>
        <v>1.875</v>
      </c>
    </row>
    <row r="30" spans="1:6" x14ac:dyDescent="0.25">
      <c r="A30" s="8" t="s">
        <v>28</v>
      </c>
      <c r="B30" t="s">
        <v>546</v>
      </c>
      <c r="C30" t="s">
        <v>484</v>
      </c>
      <c r="D30" t="s">
        <v>547</v>
      </c>
      <c r="E30" s="83">
        <v>2.9</v>
      </c>
      <c r="F30" s="83">
        <f t="shared" si="0"/>
        <v>2.1749999999999998</v>
      </c>
    </row>
    <row r="31" spans="1:6" x14ac:dyDescent="0.25">
      <c r="A31" s="8" t="s">
        <v>28</v>
      </c>
      <c r="B31" t="s">
        <v>548</v>
      </c>
      <c r="C31" t="s">
        <v>484</v>
      </c>
      <c r="D31" t="s">
        <v>549</v>
      </c>
      <c r="E31" s="83">
        <v>3.3</v>
      </c>
      <c r="F31" s="83">
        <f t="shared" si="0"/>
        <v>2.4749999999999996</v>
      </c>
    </row>
    <row r="32" spans="1:6" x14ac:dyDescent="0.25">
      <c r="A32" s="8" t="s">
        <v>28</v>
      </c>
      <c r="B32" t="s">
        <v>550</v>
      </c>
      <c r="C32" t="s">
        <v>484</v>
      </c>
      <c r="D32" t="s">
        <v>551</v>
      </c>
      <c r="E32" s="83">
        <v>3.3</v>
      </c>
      <c r="F32" s="83">
        <f t="shared" si="0"/>
        <v>2.4749999999999996</v>
      </c>
    </row>
    <row r="33" spans="1:6" x14ac:dyDescent="0.25">
      <c r="A33" s="8" t="s">
        <v>28</v>
      </c>
      <c r="B33" t="s">
        <v>552</v>
      </c>
      <c r="C33" t="s">
        <v>484</v>
      </c>
      <c r="D33" t="s">
        <v>553</v>
      </c>
      <c r="E33" s="83">
        <v>2.5</v>
      </c>
      <c r="F33" s="83">
        <f t="shared" si="0"/>
        <v>1.875</v>
      </c>
    </row>
    <row r="34" spans="1:6" x14ac:dyDescent="0.25">
      <c r="A34" s="8" t="s">
        <v>28</v>
      </c>
      <c r="B34" t="s">
        <v>554</v>
      </c>
      <c r="C34" t="s">
        <v>484</v>
      </c>
      <c r="D34" t="s">
        <v>555</v>
      </c>
      <c r="E34" s="83">
        <v>3.3</v>
      </c>
      <c r="F34" s="83">
        <f t="shared" si="0"/>
        <v>2.4749999999999996</v>
      </c>
    </row>
    <row r="35" spans="1:6" x14ac:dyDescent="0.25">
      <c r="A35" s="8" t="s">
        <v>28</v>
      </c>
      <c r="B35" t="s">
        <v>556</v>
      </c>
      <c r="C35" t="s">
        <v>557</v>
      </c>
      <c r="D35" t="s">
        <v>558</v>
      </c>
      <c r="E35" s="83">
        <v>2.5</v>
      </c>
      <c r="F35" s="83">
        <f t="shared" si="0"/>
        <v>1.875</v>
      </c>
    </row>
    <row r="36" spans="1:6" x14ac:dyDescent="0.25">
      <c r="A36" s="8" t="s">
        <v>28</v>
      </c>
      <c r="B36" t="s">
        <v>559</v>
      </c>
      <c r="C36" t="s">
        <v>484</v>
      </c>
      <c r="D36" t="s">
        <v>560</v>
      </c>
      <c r="E36" s="83">
        <v>3.3</v>
      </c>
      <c r="F36" s="83">
        <f t="shared" si="0"/>
        <v>2.4749999999999996</v>
      </c>
    </row>
    <row r="37" spans="1:6" x14ac:dyDescent="0.25">
      <c r="A37" s="8" t="s">
        <v>28</v>
      </c>
      <c r="B37" t="s">
        <v>561</v>
      </c>
      <c r="C37" t="s">
        <v>484</v>
      </c>
      <c r="D37" t="s">
        <v>562</v>
      </c>
      <c r="E37" s="83">
        <v>3.3</v>
      </c>
      <c r="F37" s="83">
        <f t="shared" si="0"/>
        <v>2.4749999999999996</v>
      </c>
    </row>
    <row r="38" spans="1:6" x14ac:dyDescent="0.25">
      <c r="A38" s="8" t="s">
        <v>28</v>
      </c>
      <c r="B38" t="s">
        <v>563</v>
      </c>
      <c r="C38" t="s">
        <v>484</v>
      </c>
      <c r="D38" t="s">
        <v>564</v>
      </c>
      <c r="E38" s="83">
        <v>2.9</v>
      </c>
      <c r="F38" s="83">
        <f t="shared" si="0"/>
        <v>2.1749999999999998</v>
      </c>
    </row>
    <row r="39" spans="1:6" x14ac:dyDescent="0.25">
      <c r="A39" s="8" t="s">
        <v>28</v>
      </c>
      <c r="B39" t="s">
        <v>565</v>
      </c>
      <c r="C39" t="s">
        <v>484</v>
      </c>
      <c r="D39" t="s">
        <v>566</v>
      </c>
      <c r="E39" s="83">
        <v>3.3</v>
      </c>
      <c r="F39" s="83">
        <f t="shared" si="0"/>
        <v>2.4749999999999996</v>
      </c>
    </row>
    <row r="40" spans="1:6" x14ac:dyDescent="0.25">
      <c r="A40" s="8" t="s">
        <v>28</v>
      </c>
      <c r="B40" t="s">
        <v>567</v>
      </c>
      <c r="C40" t="s">
        <v>484</v>
      </c>
      <c r="D40" t="s">
        <v>568</v>
      </c>
      <c r="E40" s="83">
        <v>3.3</v>
      </c>
      <c r="F40" s="83">
        <f t="shared" si="0"/>
        <v>2.4749999999999996</v>
      </c>
    </row>
    <row r="41" spans="1:6" x14ac:dyDescent="0.25">
      <c r="A41" s="8" t="s">
        <v>28</v>
      </c>
      <c r="B41" t="s">
        <v>569</v>
      </c>
      <c r="C41" t="s">
        <v>484</v>
      </c>
      <c r="D41" t="s">
        <v>570</v>
      </c>
      <c r="E41" s="83">
        <v>2.9</v>
      </c>
      <c r="F41" s="83">
        <f t="shared" si="0"/>
        <v>2.1749999999999998</v>
      </c>
    </row>
    <row r="42" spans="1:6" x14ac:dyDescent="0.25">
      <c r="A42" s="8" t="s">
        <v>28</v>
      </c>
      <c r="B42" t="s">
        <v>571</v>
      </c>
      <c r="C42" t="s">
        <v>484</v>
      </c>
      <c r="D42" t="s">
        <v>572</v>
      </c>
      <c r="E42" s="83">
        <v>3.3</v>
      </c>
      <c r="F42" s="83">
        <f t="shared" si="0"/>
        <v>2.4749999999999996</v>
      </c>
    </row>
    <row r="43" spans="1:6" x14ac:dyDescent="0.25">
      <c r="A43" s="8" t="s">
        <v>28</v>
      </c>
      <c r="B43" t="s">
        <v>573</v>
      </c>
      <c r="C43" t="s">
        <v>484</v>
      </c>
      <c r="D43" t="s">
        <v>574</v>
      </c>
      <c r="E43" s="83">
        <v>2.9</v>
      </c>
      <c r="F43" s="83">
        <f t="shared" si="0"/>
        <v>2.1749999999999998</v>
      </c>
    </row>
    <row r="44" spans="1:6" x14ac:dyDescent="0.25">
      <c r="A44" s="8" t="s">
        <v>28</v>
      </c>
      <c r="B44" t="s">
        <v>575</v>
      </c>
      <c r="C44" t="s">
        <v>484</v>
      </c>
      <c r="D44" t="s">
        <v>576</v>
      </c>
      <c r="E44" s="83">
        <v>2.2000000000000002</v>
      </c>
      <c r="F44" s="83">
        <f t="shared" si="0"/>
        <v>1.6500000000000001</v>
      </c>
    </row>
    <row r="45" spans="1:6" x14ac:dyDescent="0.25">
      <c r="A45" s="8" t="s">
        <v>28</v>
      </c>
      <c r="B45" t="s">
        <v>577</v>
      </c>
      <c r="C45" t="s">
        <v>484</v>
      </c>
      <c r="D45" t="s">
        <v>578</v>
      </c>
      <c r="E45" s="83">
        <v>3.3</v>
      </c>
      <c r="F45" s="83">
        <f t="shared" si="0"/>
        <v>2.4749999999999996</v>
      </c>
    </row>
    <row r="46" spans="1:6" x14ac:dyDescent="0.25">
      <c r="A46" s="8" t="s">
        <v>28</v>
      </c>
      <c r="B46" t="s">
        <v>579</v>
      </c>
      <c r="C46" t="s">
        <v>484</v>
      </c>
      <c r="D46" t="s">
        <v>580</v>
      </c>
      <c r="E46" s="83">
        <v>3.3</v>
      </c>
      <c r="F46" s="83">
        <f t="shared" si="0"/>
        <v>2.4749999999999996</v>
      </c>
    </row>
    <row r="47" spans="1:6" x14ac:dyDescent="0.25">
      <c r="A47" s="8" t="s">
        <v>28</v>
      </c>
      <c r="B47" t="s">
        <v>581</v>
      </c>
      <c r="C47" t="s">
        <v>484</v>
      </c>
      <c r="D47" t="s">
        <v>582</v>
      </c>
      <c r="E47" s="83">
        <v>3.3</v>
      </c>
      <c r="F47" s="83">
        <f t="shared" si="0"/>
        <v>2.4749999999999996</v>
      </c>
    </row>
    <row r="48" spans="1:6" x14ac:dyDescent="0.25">
      <c r="A48" s="8" t="s">
        <v>28</v>
      </c>
      <c r="B48" t="s">
        <v>583</v>
      </c>
      <c r="C48" t="s">
        <v>484</v>
      </c>
      <c r="D48" t="s">
        <v>584</v>
      </c>
      <c r="E48" s="83">
        <v>2.2000000000000002</v>
      </c>
      <c r="F48" s="83">
        <f t="shared" si="0"/>
        <v>1.6500000000000001</v>
      </c>
    </row>
    <row r="49" spans="1:6" x14ac:dyDescent="0.25">
      <c r="A49" s="8" t="s">
        <v>28</v>
      </c>
      <c r="B49" t="s">
        <v>585</v>
      </c>
      <c r="C49" t="s">
        <v>484</v>
      </c>
      <c r="D49" t="s">
        <v>586</v>
      </c>
      <c r="E49" s="83">
        <v>2.2000000000000002</v>
      </c>
      <c r="F49" s="83">
        <f t="shared" si="0"/>
        <v>1.6500000000000001</v>
      </c>
    </row>
    <row r="50" spans="1:6" x14ac:dyDescent="0.25">
      <c r="A50" s="8" t="s">
        <v>28</v>
      </c>
      <c r="B50" t="s">
        <v>587</v>
      </c>
      <c r="C50" t="s">
        <v>484</v>
      </c>
      <c r="D50" t="s">
        <v>588</v>
      </c>
      <c r="E50" s="83">
        <v>3.3</v>
      </c>
      <c r="F50" s="83">
        <f t="shared" si="0"/>
        <v>2.4749999999999996</v>
      </c>
    </row>
    <row r="51" spans="1:6" x14ac:dyDescent="0.25">
      <c r="A51" s="8" t="s">
        <v>28</v>
      </c>
      <c r="B51" t="s">
        <v>589</v>
      </c>
      <c r="C51" t="s">
        <v>484</v>
      </c>
      <c r="D51" t="s">
        <v>590</v>
      </c>
      <c r="E51" s="83">
        <v>2.5</v>
      </c>
      <c r="F51" s="83">
        <f t="shared" si="0"/>
        <v>1.875</v>
      </c>
    </row>
    <row r="52" spans="1:6" x14ac:dyDescent="0.25">
      <c r="A52" s="8" t="s">
        <v>28</v>
      </c>
      <c r="B52" t="s">
        <v>591</v>
      </c>
      <c r="C52" t="s">
        <v>484</v>
      </c>
      <c r="D52" t="s">
        <v>592</v>
      </c>
      <c r="E52" s="83">
        <v>2.2000000000000002</v>
      </c>
      <c r="F52" s="83">
        <f t="shared" si="0"/>
        <v>1.6500000000000001</v>
      </c>
    </row>
    <row r="53" spans="1:6" x14ac:dyDescent="0.25">
      <c r="A53" s="8" t="s">
        <v>28</v>
      </c>
      <c r="B53" t="s">
        <v>593</v>
      </c>
      <c r="C53" t="s">
        <v>484</v>
      </c>
      <c r="D53" t="s">
        <v>594</v>
      </c>
      <c r="E53" s="83">
        <v>2.2000000000000002</v>
      </c>
      <c r="F53" s="83">
        <f t="shared" si="0"/>
        <v>1.6500000000000001</v>
      </c>
    </row>
    <row r="54" spans="1:6" x14ac:dyDescent="0.25">
      <c r="A54" s="8" t="s">
        <v>28</v>
      </c>
      <c r="B54" t="s">
        <v>595</v>
      </c>
      <c r="C54" t="s">
        <v>484</v>
      </c>
      <c r="D54" t="s">
        <v>596</v>
      </c>
      <c r="E54" s="83">
        <v>3.3</v>
      </c>
      <c r="F54" s="83">
        <f t="shared" si="0"/>
        <v>2.4749999999999996</v>
      </c>
    </row>
    <row r="55" spans="1:6" x14ac:dyDescent="0.25">
      <c r="A55" s="8" t="s">
        <v>28</v>
      </c>
      <c r="B55" t="s">
        <v>597</v>
      </c>
      <c r="C55" t="s">
        <v>484</v>
      </c>
      <c r="D55" t="s">
        <v>598</v>
      </c>
      <c r="E55" s="83">
        <v>2.2000000000000002</v>
      </c>
      <c r="F55" s="83">
        <f t="shared" si="0"/>
        <v>1.6500000000000001</v>
      </c>
    </row>
    <row r="56" spans="1:6" x14ac:dyDescent="0.25">
      <c r="A56" s="8" t="s">
        <v>28</v>
      </c>
      <c r="B56" t="s">
        <v>599</v>
      </c>
      <c r="C56" t="s">
        <v>484</v>
      </c>
      <c r="D56" t="s">
        <v>600</v>
      </c>
      <c r="E56" s="83">
        <v>2.5</v>
      </c>
      <c r="F56" s="83">
        <f t="shared" si="0"/>
        <v>1.875</v>
      </c>
    </row>
    <row r="57" spans="1:6" x14ac:dyDescent="0.25">
      <c r="A57" s="8" t="s">
        <v>28</v>
      </c>
      <c r="B57" t="s">
        <v>601</v>
      </c>
      <c r="C57" t="s">
        <v>484</v>
      </c>
      <c r="D57" t="s">
        <v>602</v>
      </c>
      <c r="E57" s="83">
        <v>3.3</v>
      </c>
      <c r="F57" s="83">
        <f t="shared" si="0"/>
        <v>2.4749999999999996</v>
      </c>
    </row>
    <row r="58" spans="1:6" x14ac:dyDescent="0.25">
      <c r="A58" s="8" t="s">
        <v>28</v>
      </c>
      <c r="B58" t="s">
        <v>603</v>
      </c>
      <c r="C58" t="s">
        <v>484</v>
      </c>
      <c r="D58" t="s">
        <v>604</v>
      </c>
      <c r="E58" s="83">
        <v>2.2000000000000002</v>
      </c>
      <c r="F58" s="83">
        <f t="shared" si="0"/>
        <v>1.6500000000000001</v>
      </c>
    </row>
    <row r="59" spans="1:6" x14ac:dyDescent="0.25">
      <c r="A59" s="8" t="s">
        <v>28</v>
      </c>
      <c r="B59" t="s">
        <v>605</v>
      </c>
      <c r="C59" t="s">
        <v>484</v>
      </c>
      <c r="D59" t="s">
        <v>606</v>
      </c>
      <c r="E59" s="83">
        <v>2.5</v>
      </c>
      <c r="F59" s="83">
        <f t="shared" si="0"/>
        <v>1.875</v>
      </c>
    </row>
    <row r="60" spans="1:6" x14ac:dyDescent="0.25">
      <c r="A60" s="8" t="s">
        <v>28</v>
      </c>
      <c r="B60" t="s">
        <v>607</v>
      </c>
      <c r="C60" t="s">
        <v>484</v>
      </c>
      <c r="D60" t="s">
        <v>608</v>
      </c>
      <c r="E60" s="83">
        <v>2.9</v>
      </c>
      <c r="F60" s="83">
        <f t="shared" si="0"/>
        <v>2.1749999999999998</v>
      </c>
    </row>
    <row r="61" spans="1:6" x14ac:dyDescent="0.25">
      <c r="A61" s="8" t="s">
        <v>28</v>
      </c>
      <c r="B61" t="s">
        <v>609</v>
      </c>
      <c r="C61" t="s">
        <v>484</v>
      </c>
      <c r="D61" t="s">
        <v>610</v>
      </c>
      <c r="E61" s="83">
        <v>3.3</v>
      </c>
      <c r="F61" s="83">
        <f t="shared" si="0"/>
        <v>2.4749999999999996</v>
      </c>
    </row>
    <row r="62" spans="1:6" x14ac:dyDescent="0.25">
      <c r="A62" s="8" t="s">
        <v>28</v>
      </c>
      <c r="B62" t="s">
        <v>611</v>
      </c>
      <c r="C62" t="s">
        <v>484</v>
      </c>
      <c r="D62" t="s">
        <v>612</v>
      </c>
      <c r="E62" s="83">
        <v>3.3</v>
      </c>
      <c r="F62" s="83">
        <f t="shared" si="0"/>
        <v>2.4749999999999996</v>
      </c>
    </row>
    <row r="63" spans="1:6" x14ac:dyDescent="0.25">
      <c r="A63" s="8" t="s">
        <v>28</v>
      </c>
      <c r="B63" t="s">
        <v>613</v>
      </c>
      <c r="C63" t="s">
        <v>484</v>
      </c>
      <c r="D63" t="s">
        <v>614</v>
      </c>
      <c r="E63" s="83">
        <v>2.5</v>
      </c>
      <c r="F63" s="83">
        <f t="shared" si="0"/>
        <v>1.875</v>
      </c>
    </row>
    <row r="64" spans="1:6" x14ac:dyDescent="0.25">
      <c r="A64" s="8" t="s">
        <v>28</v>
      </c>
      <c r="B64" t="s">
        <v>615</v>
      </c>
      <c r="C64" t="s">
        <v>484</v>
      </c>
      <c r="D64" t="s">
        <v>616</v>
      </c>
      <c r="E64" s="83">
        <v>2.2000000000000002</v>
      </c>
      <c r="F64" s="83">
        <f t="shared" si="0"/>
        <v>1.6500000000000001</v>
      </c>
    </row>
    <row r="65" spans="1:6" x14ac:dyDescent="0.25">
      <c r="A65" s="8" t="s">
        <v>28</v>
      </c>
      <c r="B65" t="s">
        <v>617</v>
      </c>
      <c r="C65" t="s">
        <v>484</v>
      </c>
      <c r="D65" t="s">
        <v>618</v>
      </c>
      <c r="E65" s="83">
        <v>2.2000000000000002</v>
      </c>
      <c r="F65" s="83">
        <f t="shared" si="0"/>
        <v>1.6500000000000001</v>
      </c>
    </row>
    <row r="66" spans="1:6" x14ac:dyDescent="0.25">
      <c r="A66" s="8" t="s">
        <v>28</v>
      </c>
      <c r="B66" t="s">
        <v>619</v>
      </c>
      <c r="C66" t="s">
        <v>484</v>
      </c>
      <c r="D66" t="s">
        <v>620</v>
      </c>
      <c r="E66" s="83">
        <v>2.2000000000000002</v>
      </c>
      <c r="F66" s="83">
        <f t="shared" si="0"/>
        <v>1.6500000000000001</v>
      </c>
    </row>
    <row r="67" spans="1:6" x14ac:dyDescent="0.25">
      <c r="A67" s="8" t="s">
        <v>28</v>
      </c>
      <c r="B67" t="s">
        <v>621</v>
      </c>
      <c r="C67" t="s">
        <v>484</v>
      </c>
      <c r="D67" t="s">
        <v>622</v>
      </c>
      <c r="E67" s="83">
        <v>3.3</v>
      </c>
      <c r="F67" s="83">
        <f t="shared" si="0"/>
        <v>2.4749999999999996</v>
      </c>
    </row>
    <row r="68" spans="1:6" x14ac:dyDescent="0.25">
      <c r="A68" s="8" t="s">
        <v>28</v>
      </c>
      <c r="B68" t="s">
        <v>623</v>
      </c>
      <c r="C68" t="s">
        <v>484</v>
      </c>
      <c r="D68" t="s">
        <v>624</v>
      </c>
      <c r="E68" s="83">
        <v>3.3</v>
      </c>
      <c r="F68" s="83">
        <f t="shared" ref="F68:F112" si="1" xml:space="preserve"> E68*0.75</f>
        <v>2.4749999999999996</v>
      </c>
    </row>
    <row r="69" spans="1:6" x14ac:dyDescent="0.25">
      <c r="A69" s="8" t="s">
        <v>28</v>
      </c>
      <c r="B69" t="s">
        <v>625</v>
      </c>
      <c r="C69" t="s">
        <v>484</v>
      </c>
      <c r="D69" t="s">
        <v>626</v>
      </c>
      <c r="E69" s="83">
        <v>3.3</v>
      </c>
      <c r="F69" s="83">
        <f t="shared" si="1"/>
        <v>2.4749999999999996</v>
      </c>
    </row>
    <row r="70" spans="1:6" x14ac:dyDescent="0.25">
      <c r="A70" s="8" t="s">
        <v>28</v>
      </c>
      <c r="B70" t="s">
        <v>627</v>
      </c>
      <c r="C70" t="s">
        <v>484</v>
      </c>
      <c r="D70" t="s">
        <v>628</v>
      </c>
      <c r="E70" s="83">
        <v>2.5</v>
      </c>
      <c r="F70" s="83">
        <f t="shared" si="1"/>
        <v>1.875</v>
      </c>
    </row>
    <row r="71" spans="1:6" x14ac:dyDescent="0.25">
      <c r="A71" s="8" t="s">
        <v>28</v>
      </c>
      <c r="B71" t="s">
        <v>629</v>
      </c>
      <c r="C71" t="s">
        <v>484</v>
      </c>
      <c r="D71" t="s">
        <v>630</v>
      </c>
      <c r="E71" s="83">
        <v>3.3</v>
      </c>
      <c r="F71" s="83">
        <f t="shared" si="1"/>
        <v>2.4749999999999996</v>
      </c>
    </row>
    <row r="72" spans="1:6" x14ac:dyDescent="0.25">
      <c r="A72" s="8" t="s">
        <v>28</v>
      </c>
      <c r="B72" t="s">
        <v>631</v>
      </c>
      <c r="C72" t="s">
        <v>484</v>
      </c>
      <c r="D72" t="s">
        <v>632</v>
      </c>
      <c r="E72" s="83">
        <v>2.2000000000000002</v>
      </c>
      <c r="F72" s="83">
        <f t="shared" si="1"/>
        <v>1.6500000000000001</v>
      </c>
    </row>
    <row r="73" spans="1:6" x14ac:dyDescent="0.25">
      <c r="A73" s="8" t="s">
        <v>28</v>
      </c>
      <c r="B73" t="s">
        <v>633</v>
      </c>
      <c r="C73" t="s">
        <v>484</v>
      </c>
      <c r="D73" t="s">
        <v>634</v>
      </c>
      <c r="E73" s="83">
        <v>2.2000000000000002</v>
      </c>
      <c r="F73" s="83">
        <f t="shared" si="1"/>
        <v>1.6500000000000001</v>
      </c>
    </row>
    <row r="74" spans="1:6" x14ac:dyDescent="0.25">
      <c r="A74" s="8" t="s">
        <v>28</v>
      </c>
      <c r="B74" t="s">
        <v>635</v>
      </c>
      <c r="C74" t="s">
        <v>484</v>
      </c>
      <c r="D74" t="s">
        <v>636</v>
      </c>
      <c r="E74" s="83">
        <v>3.3</v>
      </c>
      <c r="F74" s="83">
        <f t="shared" si="1"/>
        <v>2.4749999999999996</v>
      </c>
    </row>
    <row r="75" spans="1:6" x14ac:dyDescent="0.25">
      <c r="A75" s="8" t="s">
        <v>28</v>
      </c>
      <c r="B75" t="s">
        <v>637</v>
      </c>
      <c r="C75" t="s">
        <v>484</v>
      </c>
      <c r="D75" t="s">
        <v>638</v>
      </c>
      <c r="E75" s="83">
        <v>2.2000000000000002</v>
      </c>
      <c r="F75" s="83">
        <f t="shared" si="1"/>
        <v>1.6500000000000001</v>
      </c>
    </row>
    <row r="76" spans="1:6" x14ac:dyDescent="0.25">
      <c r="A76" s="8" t="s">
        <v>28</v>
      </c>
      <c r="B76" t="s">
        <v>639</v>
      </c>
      <c r="C76" t="s">
        <v>484</v>
      </c>
      <c r="D76" t="s">
        <v>640</v>
      </c>
      <c r="E76" s="83">
        <v>2.9</v>
      </c>
      <c r="F76" s="83">
        <f t="shared" si="1"/>
        <v>2.1749999999999998</v>
      </c>
    </row>
    <row r="77" spans="1:6" x14ac:dyDescent="0.25">
      <c r="A77" s="8" t="s">
        <v>28</v>
      </c>
      <c r="B77" t="s">
        <v>641</v>
      </c>
      <c r="C77" t="s">
        <v>484</v>
      </c>
      <c r="D77" t="s">
        <v>642</v>
      </c>
      <c r="E77" s="83">
        <v>2.5</v>
      </c>
      <c r="F77" s="83">
        <f t="shared" si="1"/>
        <v>1.875</v>
      </c>
    </row>
    <row r="78" spans="1:6" x14ac:dyDescent="0.25">
      <c r="A78" s="8" t="s">
        <v>28</v>
      </c>
      <c r="B78" t="s">
        <v>643</v>
      </c>
      <c r="C78" t="s">
        <v>484</v>
      </c>
      <c r="D78" t="s">
        <v>644</v>
      </c>
      <c r="E78" s="83">
        <v>2.5</v>
      </c>
      <c r="F78" s="83">
        <f t="shared" si="1"/>
        <v>1.875</v>
      </c>
    </row>
    <row r="79" spans="1:6" x14ac:dyDescent="0.25">
      <c r="A79" s="8" t="s">
        <v>28</v>
      </c>
      <c r="B79" t="s">
        <v>645</v>
      </c>
      <c r="C79" t="s">
        <v>484</v>
      </c>
      <c r="D79" t="s">
        <v>646</v>
      </c>
      <c r="E79" s="83">
        <v>3.3</v>
      </c>
      <c r="F79" s="83">
        <f t="shared" si="1"/>
        <v>2.4749999999999996</v>
      </c>
    </row>
    <row r="80" spans="1:6" x14ac:dyDescent="0.25">
      <c r="A80" s="8" t="s">
        <v>28</v>
      </c>
      <c r="B80" t="s">
        <v>647</v>
      </c>
      <c r="C80" t="s">
        <v>484</v>
      </c>
      <c r="D80" t="s">
        <v>648</v>
      </c>
      <c r="E80" s="83">
        <v>2.5</v>
      </c>
      <c r="F80" s="83">
        <f t="shared" si="1"/>
        <v>1.875</v>
      </c>
    </row>
    <row r="81" spans="1:6" x14ac:dyDescent="0.25">
      <c r="A81" s="8" t="s">
        <v>28</v>
      </c>
      <c r="B81" t="s">
        <v>649</v>
      </c>
      <c r="C81" t="s">
        <v>484</v>
      </c>
      <c r="D81" t="s">
        <v>650</v>
      </c>
      <c r="E81" s="83">
        <v>3.3</v>
      </c>
      <c r="F81" s="83">
        <f t="shared" si="1"/>
        <v>2.4749999999999996</v>
      </c>
    </row>
    <row r="82" spans="1:6" x14ac:dyDescent="0.25">
      <c r="A82" s="8" t="s">
        <v>28</v>
      </c>
      <c r="B82" t="s">
        <v>651</v>
      </c>
      <c r="C82" t="s">
        <v>484</v>
      </c>
      <c r="D82" t="s">
        <v>652</v>
      </c>
      <c r="E82" s="83">
        <v>2.5</v>
      </c>
      <c r="F82" s="83">
        <f t="shared" si="1"/>
        <v>1.875</v>
      </c>
    </row>
    <row r="83" spans="1:6" x14ac:dyDescent="0.25">
      <c r="A83" s="8" t="s">
        <v>28</v>
      </c>
      <c r="B83" t="s">
        <v>653</v>
      </c>
      <c r="C83" t="s">
        <v>484</v>
      </c>
      <c r="D83" t="s">
        <v>654</v>
      </c>
      <c r="E83" s="83">
        <v>2.5</v>
      </c>
      <c r="F83" s="83">
        <f t="shared" si="1"/>
        <v>1.875</v>
      </c>
    </row>
    <row r="84" spans="1:6" x14ac:dyDescent="0.25">
      <c r="A84" s="8" t="s">
        <v>28</v>
      </c>
      <c r="B84" t="s">
        <v>655</v>
      </c>
      <c r="C84" t="s">
        <v>484</v>
      </c>
      <c r="D84" t="s">
        <v>656</v>
      </c>
      <c r="E84" s="83">
        <v>2.2000000000000002</v>
      </c>
      <c r="F84" s="83">
        <f t="shared" si="1"/>
        <v>1.6500000000000001</v>
      </c>
    </row>
    <row r="85" spans="1:6" x14ac:dyDescent="0.25">
      <c r="A85" s="8" t="s">
        <v>28</v>
      </c>
      <c r="B85" t="s">
        <v>657</v>
      </c>
      <c r="C85" t="s">
        <v>484</v>
      </c>
      <c r="D85" t="s">
        <v>658</v>
      </c>
      <c r="E85" s="83">
        <v>2.2000000000000002</v>
      </c>
      <c r="F85" s="83">
        <f t="shared" si="1"/>
        <v>1.6500000000000001</v>
      </c>
    </row>
    <row r="86" spans="1:6" x14ac:dyDescent="0.25">
      <c r="A86" s="8" t="s">
        <v>28</v>
      </c>
      <c r="B86" t="s">
        <v>659</v>
      </c>
      <c r="C86" t="s">
        <v>484</v>
      </c>
      <c r="D86" t="s">
        <v>660</v>
      </c>
      <c r="E86" s="83">
        <v>3.3</v>
      </c>
      <c r="F86" s="83">
        <f t="shared" si="1"/>
        <v>2.4749999999999996</v>
      </c>
    </row>
    <row r="87" spans="1:6" x14ac:dyDescent="0.25">
      <c r="A87" s="8" t="s">
        <v>28</v>
      </c>
      <c r="B87" t="s">
        <v>491</v>
      </c>
      <c r="C87" t="s">
        <v>484</v>
      </c>
      <c r="D87" t="s">
        <v>661</v>
      </c>
      <c r="E87" s="83">
        <v>2.5</v>
      </c>
      <c r="F87" s="83">
        <f t="shared" si="1"/>
        <v>1.875</v>
      </c>
    </row>
    <row r="88" spans="1:6" x14ac:dyDescent="0.25">
      <c r="A88" s="8" t="s">
        <v>28</v>
      </c>
      <c r="B88" t="s">
        <v>662</v>
      </c>
      <c r="C88" t="s">
        <v>484</v>
      </c>
      <c r="D88" t="s">
        <v>663</v>
      </c>
      <c r="E88" s="83">
        <v>2.9</v>
      </c>
      <c r="F88" s="83">
        <f t="shared" si="1"/>
        <v>2.1749999999999998</v>
      </c>
    </row>
    <row r="89" spans="1:6" x14ac:dyDescent="0.25">
      <c r="A89" s="8" t="s">
        <v>28</v>
      </c>
      <c r="B89" t="s">
        <v>664</v>
      </c>
      <c r="C89" t="s">
        <v>484</v>
      </c>
      <c r="D89" t="s">
        <v>665</v>
      </c>
      <c r="E89" s="83">
        <v>2.5</v>
      </c>
      <c r="F89" s="83">
        <f t="shared" si="1"/>
        <v>1.875</v>
      </c>
    </row>
    <row r="90" spans="1:6" x14ac:dyDescent="0.25">
      <c r="A90" s="8" t="s">
        <v>28</v>
      </c>
      <c r="B90" t="s">
        <v>666</v>
      </c>
      <c r="C90" t="s">
        <v>484</v>
      </c>
      <c r="D90" t="s">
        <v>667</v>
      </c>
      <c r="E90" s="83">
        <v>2.9</v>
      </c>
      <c r="F90" s="83">
        <f t="shared" si="1"/>
        <v>2.1749999999999998</v>
      </c>
    </row>
    <row r="91" spans="1:6" x14ac:dyDescent="0.25">
      <c r="A91" s="8" t="s">
        <v>28</v>
      </c>
      <c r="B91" t="s">
        <v>668</v>
      </c>
      <c r="C91" t="s">
        <v>484</v>
      </c>
      <c r="D91" t="s">
        <v>669</v>
      </c>
      <c r="E91" s="83">
        <v>2.2000000000000002</v>
      </c>
      <c r="F91" s="83">
        <f t="shared" si="1"/>
        <v>1.6500000000000001</v>
      </c>
    </row>
    <row r="92" spans="1:6" x14ac:dyDescent="0.25">
      <c r="A92" s="8" t="s">
        <v>28</v>
      </c>
      <c r="B92" t="s">
        <v>670</v>
      </c>
      <c r="C92" t="s">
        <v>484</v>
      </c>
      <c r="D92" t="s">
        <v>671</v>
      </c>
      <c r="E92" s="83">
        <v>2.5</v>
      </c>
      <c r="F92" s="83">
        <f t="shared" si="1"/>
        <v>1.875</v>
      </c>
    </row>
    <row r="93" spans="1:6" x14ac:dyDescent="0.25">
      <c r="A93" s="8" t="s">
        <v>28</v>
      </c>
      <c r="B93" t="s">
        <v>672</v>
      </c>
      <c r="C93" t="s">
        <v>484</v>
      </c>
      <c r="D93" t="s">
        <v>673</v>
      </c>
      <c r="E93" s="83">
        <v>2.5</v>
      </c>
      <c r="F93" s="83">
        <f t="shared" si="1"/>
        <v>1.875</v>
      </c>
    </row>
    <row r="94" spans="1:6" x14ac:dyDescent="0.25">
      <c r="A94" s="8" t="s">
        <v>28</v>
      </c>
      <c r="B94" t="s">
        <v>674</v>
      </c>
      <c r="C94" t="s">
        <v>484</v>
      </c>
      <c r="D94" t="s">
        <v>675</v>
      </c>
      <c r="E94" s="83">
        <v>2.5</v>
      </c>
      <c r="F94" s="83">
        <f t="shared" si="1"/>
        <v>1.875</v>
      </c>
    </row>
    <row r="95" spans="1:6" x14ac:dyDescent="0.25">
      <c r="A95" s="8" t="s">
        <v>28</v>
      </c>
      <c r="B95" t="s">
        <v>676</v>
      </c>
      <c r="C95" t="s">
        <v>484</v>
      </c>
      <c r="D95" t="s">
        <v>677</v>
      </c>
      <c r="E95" s="83">
        <v>3.3</v>
      </c>
      <c r="F95" s="83">
        <f t="shared" si="1"/>
        <v>2.4749999999999996</v>
      </c>
    </row>
    <row r="96" spans="1:6" x14ac:dyDescent="0.25">
      <c r="A96" s="8" t="s">
        <v>28</v>
      </c>
      <c r="B96" t="s">
        <v>678</v>
      </c>
      <c r="C96" t="s">
        <v>484</v>
      </c>
      <c r="D96" t="s">
        <v>679</v>
      </c>
      <c r="E96" s="83">
        <v>2.5</v>
      </c>
      <c r="F96" s="83">
        <f t="shared" si="1"/>
        <v>1.875</v>
      </c>
    </row>
    <row r="97" spans="1:6" x14ac:dyDescent="0.25">
      <c r="A97" s="8" t="s">
        <v>28</v>
      </c>
      <c r="B97" t="s">
        <v>680</v>
      </c>
      <c r="C97" t="s">
        <v>484</v>
      </c>
      <c r="D97" t="s">
        <v>681</v>
      </c>
      <c r="E97" s="83">
        <v>3.3</v>
      </c>
      <c r="F97" s="83">
        <f t="shared" si="1"/>
        <v>2.4749999999999996</v>
      </c>
    </row>
    <row r="98" spans="1:6" x14ac:dyDescent="0.25">
      <c r="A98" s="8" t="s">
        <v>28</v>
      </c>
      <c r="B98" t="s">
        <v>682</v>
      </c>
      <c r="C98" t="s">
        <v>484</v>
      </c>
      <c r="D98" t="s">
        <v>683</v>
      </c>
      <c r="E98" s="83">
        <v>3.3</v>
      </c>
      <c r="F98" s="83">
        <f t="shared" si="1"/>
        <v>2.4749999999999996</v>
      </c>
    </row>
    <row r="99" spans="1:6" x14ac:dyDescent="0.25">
      <c r="A99" s="8" t="s">
        <v>28</v>
      </c>
      <c r="B99" t="s">
        <v>684</v>
      </c>
      <c r="C99" t="s">
        <v>484</v>
      </c>
      <c r="D99" t="s">
        <v>685</v>
      </c>
      <c r="E99" s="83">
        <v>3.3</v>
      </c>
      <c r="F99" s="83">
        <f t="shared" si="1"/>
        <v>2.4749999999999996</v>
      </c>
    </row>
    <row r="100" spans="1:6" x14ac:dyDescent="0.25">
      <c r="A100" s="8" t="s">
        <v>28</v>
      </c>
      <c r="B100" t="s">
        <v>686</v>
      </c>
      <c r="C100" t="s">
        <v>484</v>
      </c>
      <c r="D100" t="s">
        <v>687</v>
      </c>
      <c r="E100" s="83">
        <v>3.3</v>
      </c>
      <c r="F100" s="83">
        <f t="shared" si="1"/>
        <v>2.4749999999999996</v>
      </c>
    </row>
    <row r="101" spans="1:6" x14ac:dyDescent="0.25">
      <c r="A101" s="8" t="s">
        <v>28</v>
      </c>
      <c r="B101" t="s">
        <v>688</v>
      </c>
      <c r="C101" t="s">
        <v>484</v>
      </c>
      <c r="D101" t="s">
        <v>689</v>
      </c>
      <c r="E101" s="83">
        <v>2.2000000000000002</v>
      </c>
      <c r="F101" s="83">
        <f t="shared" si="1"/>
        <v>1.6500000000000001</v>
      </c>
    </row>
    <row r="102" spans="1:6" x14ac:dyDescent="0.25">
      <c r="A102" s="8" t="s">
        <v>28</v>
      </c>
      <c r="B102" t="s">
        <v>690</v>
      </c>
      <c r="C102" t="s">
        <v>484</v>
      </c>
      <c r="D102" t="s">
        <v>691</v>
      </c>
      <c r="E102" s="83">
        <v>3.3</v>
      </c>
      <c r="F102" s="83">
        <f t="shared" si="1"/>
        <v>2.4749999999999996</v>
      </c>
    </row>
    <row r="103" spans="1:6" x14ac:dyDescent="0.25">
      <c r="A103" s="8" t="s">
        <v>28</v>
      </c>
      <c r="B103" t="s">
        <v>692</v>
      </c>
      <c r="C103" t="s">
        <v>484</v>
      </c>
      <c r="D103" t="s">
        <v>693</v>
      </c>
      <c r="E103" s="83">
        <v>3.3</v>
      </c>
      <c r="F103" s="83">
        <f t="shared" si="1"/>
        <v>2.4749999999999996</v>
      </c>
    </row>
    <row r="104" spans="1:6" x14ac:dyDescent="0.25">
      <c r="A104" s="8" t="s">
        <v>28</v>
      </c>
      <c r="B104" t="s">
        <v>694</v>
      </c>
      <c r="C104" t="s">
        <v>483</v>
      </c>
      <c r="D104" t="s">
        <v>695</v>
      </c>
      <c r="E104" s="83">
        <v>2.9</v>
      </c>
      <c r="F104" s="83">
        <f t="shared" si="1"/>
        <v>2.1749999999999998</v>
      </c>
    </row>
    <row r="105" spans="1:6" x14ac:dyDescent="0.25">
      <c r="A105" s="8" t="s">
        <v>28</v>
      </c>
      <c r="B105" t="s">
        <v>696</v>
      </c>
      <c r="C105" t="s">
        <v>484</v>
      </c>
      <c r="D105" t="s">
        <v>697</v>
      </c>
      <c r="E105" s="83">
        <v>2.5</v>
      </c>
      <c r="F105" s="83">
        <f t="shared" si="1"/>
        <v>1.875</v>
      </c>
    </row>
    <row r="106" spans="1:6" x14ac:dyDescent="0.25">
      <c r="A106" s="8" t="s">
        <v>28</v>
      </c>
      <c r="B106" t="s">
        <v>698</v>
      </c>
      <c r="C106" t="s">
        <v>484</v>
      </c>
      <c r="D106" t="s">
        <v>699</v>
      </c>
      <c r="E106" s="83">
        <v>2.5</v>
      </c>
      <c r="F106" s="83">
        <f t="shared" si="1"/>
        <v>1.875</v>
      </c>
    </row>
    <row r="107" spans="1:6" x14ac:dyDescent="0.25">
      <c r="A107" s="8" t="s">
        <v>28</v>
      </c>
      <c r="B107" t="s">
        <v>700</v>
      </c>
      <c r="C107" t="s">
        <v>484</v>
      </c>
      <c r="D107" t="s">
        <v>701</v>
      </c>
      <c r="E107" s="83">
        <v>2.5</v>
      </c>
      <c r="F107" s="83">
        <f t="shared" si="1"/>
        <v>1.875</v>
      </c>
    </row>
    <row r="108" spans="1:6" x14ac:dyDescent="0.25">
      <c r="A108" s="8" t="s">
        <v>28</v>
      </c>
      <c r="B108" t="s">
        <v>702</v>
      </c>
      <c r="C108" t="s">
        <v>484</v>
      </c>
      <c r="D108" t="s">
        <v>703</v>
      </c>
      <c r="E108" s="83">
        <v>2.5</v>
      </c>
      <c r="F108" s="83">
        <f t="shared" si="1"/>
        <v>1.875</v>
      </c>
    </row>
    <row r="109" spans="1:6" x14ac:dyDescent="0.25">
      <c r="A109" s="8" t="s">
        <v>28</v>
      </c>
      <c r="B109" t="s">
        <v>704</v>
      </c>
      <c r="C109" t="s">
        <v>484</v>
      </c>
      <c r="D109" t="s">
        <v>705</v>
      </c>
      <c r="E109" s="83">
        <v>2.9</v>
      </c>
      <c r="F109" s="83">
        <f t="shared" si="1"/>
        <v>2.1749999999999998</v>
      </c>
    </row>
    <row r="110" spans="1:6" x14ac:dyDescent="0.25">
      <c r="A110" s="8" t="s">
        <v>28</v>
      </c>
      <c r="B110" t="s">
        <v>706</v>
      </c>
      <c r="C110" t="s">
        <v>484</v>
      </c>
      <c r="D110" t="s">
        <v>707</v>
      </c>
      <c r="E110" s="83">
        <v>2.5</v>
      </c>
      <c r="F110" s="83">
        <f t="shared" si="1"/>
        <v>1.875</v>
      </c>
    </row>
    <row r="111" spans="1:6" x14ac:dyDescent="0.25">
      <c r="A111" s="8" t="s">
        <v>28</v>
      </c>
      <c r="B111" t="s">
        <v>708</v>
      </c>
      <c r="C111" t="s">
        <v>484</v>
      </c>
      <c r="D111" t="s">
        <v>709</v>
      </c>
      <c r="E111" s="83">
        <v>2.5</v>
      </c>
      <c r="F111" s="83">
        <f t="shared" si="1"/>
        <v>1.875</v>
      </c>
    </row>
    <row r="112" spans="1:6" x14ac:dyDescent="0.25">
      <c r="A112" s="8" t="s">
        <v>28</v>
      </c>
      <c r="B112" t="s">
        <v>710</v>
      </c>
      <c r="C112" t="s">
        <v>484</v>
      </c>
      <c r="D112" t="s">
        <v>711</v>
      </c>
      <c r="E112" s="83">
        <v>2.5</v>
      </c>
      <c r="F112" s="83">
        <f t="shared" si="1"/>
        <v>1.875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7 X D O V E f / V G + l A A A A 9 Q A A A B I A H A B D b 2 5 m a W c v U G F j a 2 F n Z S 5 4 b W w g o h g A K K A U A A A A A A A A A A A A A A A A A A A A A A A A A A A A h Y 8 x D o I w A E W v Q r r T l m o M k l I S H V w k M T E x r r X U 0 g j F 0 G K 5 m 4 N H 8 g p i F H V z / O + / 4 f / 7 9 U a z v q 6 C i 2 y t b k w K I o h B I I 1 o C m 1 U C j p 3 D G O Q M b r h 4 s S V D A b Z 2 K S 3 R Q p K 5 8 4 J Q t 5 7 6 C e w a R U i G E d o n 6 + 3 o p Q 1 B x 9 Z / 5 d D b a z j R k j A 6 O 4 1 h h E 4 n 8 F 4 S i C m a G Q 0 1 + b b k 2 H u s / 2 B d N l V r m s l O 6 h w s a J o j B S 9 L 7 A H U E s D B B Q A A g A I A O 1 w z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c M 5 U K I p H u A 4 A A A A R A A A A E w A c A E Z v c m 1 1 b G F z L 1 N l Y 3 R p b 2 4 x L m 0 g o h g A K K A U A A A A A A A A A A A A A A A A A A A A A A A A A A A A K 0 5 N L s n M z 1 M I h t C G 1 g B Q S w E C L Q A U A A I A C A D t c M 5 U R / 9 U b 6 U A A A D 1 A A A A E g A A A A A A A A A A A A A A A A A A A A A A Q 2 9 u Z m l n L 1 B h Y 2 t h Z 2 U u e G 1 s U E s B A i 0 A F A A C A A g A 7 X D O V A / K 6 a u k A A A A 6 Q A A A B M A A A A A A A A A A A A A A A A A 8 Q A A A F t D b 2 5 0 Z W 5 0 X 1 R 5 c G V z X S 5 4 b W x Q S w E C L Q A U A A I A C A D t c M 5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d R D K 1 w b b k C U 7 4 r B C Z N 3 T w A A A A A C A A A A A A A Q Z g A A A A E A A C A A A A C n l L L 3 T 8 x e n X l Q 3 0 9 3 F d r X F b N N s 5 U L y y W 6 r i t T R v D p l g A A A A A O g A A A A A I A A C A A A A B P N M u m / v s G 1 2 S m + g f N D B / O C G z C G Y 7 x y N 6 t / F d r + f y X S F A A A A C u J 7 / 9 e X o K c I d L o k 1 e s s s K v + S u K e F K O B 0 N L O T F O N n X N H i j n O G a T e X c I 2 J L z M K I f c c I K / i a G w D o w J 2 S H a y x r g z N w r s B R e p n 1 p 0 N n 4 l X G 9 4 X D k A A A A D g Q F v W 0 z Z o L r E / e c k S m y y p / v Z m g + t o R 8 w F 3 4 Z p w m 7 4 p V 3 f I v M I 8 I R y z Q v T 4 8 k z x 4 8 5 q D R d r A E t J L d A j Q U e T K / S < / D a t a M a s h u p > 
</file>

<file path=customXml/itemProps1.xml><?xml version="1.0" encoding="utf-8"?>
<ds:datastoreItem xmlns:ds="http://schemas.openxmlformats.org/officeDocument/2006/customXml" ds:itemID="{BB7E3597-97A9-47B8-A84D-D2D3D7BC23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2025-09-10T11:33:54Z</dcterms:modified>
</cp:coreProperties>
</file>